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Z:\QB Rate Sheets\QB Rate Sheets - 2026\2026.08\"/>
    </mc:Choice>
  </mc:AlternateContent>
  <xr:revisionPtr revIDLastSave="0" documentId="13_ncr:1_{8619FDAB-B610-4B43-8CE8-E5E0D66D4497}" xr6:coauthVersionLast="47" xr6:coauthVersionMax="47" xr10:uidLastSave="{00000000-0000-0000-0000-000000000000}"/>
  <bookViews>
    <workbookView xWindow="-28920" yWindow="-90" windowWidth="29040" windowHeight="15720" tabRatio="799" xr2:uid="{00000000-000D-0000-FFFF-FFFF00000000}"/>
  </bookViews>
  <sheets>
    <sheet name="DTI LD &amp; AU" sheetId="26" r:id="rId1"/>
    <sheet name="DSCR- (Standard)" sheetId="27" r:id="rId2"/>
    <sheet name="DSCR+ (Plus)" sheetId="34" r:id="rId3"/>
    <sheet name="FN DSCR+ (Plus)" sheetId="29" r:id="rId4"/>
    <sheet name="LD Heloans" sheetId="23" r:id="rId5"/>
    <sheet name="FD Heloans" sheetId="28" r:id="rId6"/>
  </sheets>
  <externalReferences>
    <externalReference r:id="rId7"/>
    <externalReference r:id="rId8"/>
    <externalReference r:id="rId9"/>
  </externalReferences>
  <definedNames>
    <definedName name="_2ndLien_Coupons">#REF!</definedName>
    <definedName name="_2ndLien_Coupons_Header">#REF!</definedName>
    <definedName name="_2ndLien_ExtFee">#REF!</definedName>
    <definedName name="_2ndLien_FullDoc">#REF!</definedName>
    <definedName name="_2ndLien_LLPA">#REF!</definedName>
    <definedName name="_2ndLien_LockPeriod">#REF!</definedName>
    <definedName name="_2ndLien_LTV_Header">#REF!</definedName>
    <definedName name="_2ndLien_Type">#REF!</definedName>
    <definedName name="_2ndLien_Type_Header">#REF!</definedName>
    <definedName name="AddlFinancedPropertiesField">#REF!</definedName>
    <definedName name="bb_Q0FCMjY4M0FEQTU4NDYxM0" localSheetId="1" hidden="1">'[1]New Market Data'!#REF!</definedName>
    <definedName name="bb_Q0FCMjY4M0FEQTU4NDYxM0" localSheetId="2" hidden="1">'[1]New Market Data'!#REF!</definedName>
    <definedName name="bb_Q0FCMjY4M0FEQTU4NDYxM0" localSheetId="0" hidden="1">'[1]New Market Data'!#REF!</definedName>
    <definedName name="bb_Q0FCMjY4M0FEQTU4NDYxM0" localSheetId="5" hidden="1">'[1]New Market Data'!#REF!</definedName>
    <definedName name="bb_Q0FCMjY4M0FEQTU4NDYxM0" localSheetId="3" hidden="1">'[1]New Market Data'!#REF!</definedName>
    <definedName name="bb_Q0FCMjY4M0FEQTU4NDYxM0" localSheetId="4" hidden="1">'[1]New Market Data'!#REF!</definedName>
    <definedName name="bb_Q0FCMjY4M0FEQTU4NDYxM0" hidden="1">'[1]New Market Data'!#REF!</definedName>
    <definedName name="BulkCalcHeader">#REF!</definedName>
    <definedName name="Dropdown_Amort">[2]ComboBoxes!$B$2:$B$10</definedName>
    <definedName name="DropDown_DTI">[2]ComboBoxes!$M$2:$M$6</definedName>
    <definedName name="DropDown_Fico">[2]ComboBoxes!$K$2:$K$12</definedName>
    <definedName name="DropDown_State">[2]ComboBoxes!$V$2:$V$3</definedName>
    <definedName name="DropDown_UPB">[2]ComboBoxes!$F$2:$F$11</definedName>
    <definedName name="DSCR_AnyDoc">#REF!</definedName>
    <definedName name="DSCR_Coupons">#REF!</definedName>
    <definedName name="DSCR_Coupons_Header">#REF!</definedName>
    <definedName name="DSCR_ExtFee">#REF!</definedName>
    <definedName name="DSCR_LLPA">#REF!</definedName>
    <definedName name="DSCR_LockPeriod">#REF!</definedName>
    <definedName name="DSCR_LTV_Header">#REF!</definedName>
    <definedName name="DSCR_PrepayPenalty">#REF!</definedName>
    <definedName name="DSCR_Type">#REF!</definedName>
    <definedName name="DSCR_Type_Header">#REF!</definedName>
    <definedName name="DSCRCross_AnyDoc">#REF!</definedName>
    <definedName name="DSCRCross_Coupons">#REF!</definedName>
    <definedName name="DSCRCross_Coupons_Header">#REF!</definedName>
    <definedName name="DSCRCross_ExtFee">#REF!</definedName>
    <definedName name="DSCRCross_LLPA">#REF!</definedName>
    <definedName name="DSCRCross_LockPeriod">#REF!</definedName>
    <definedName name="DSCRCross_LTV_Header">#REF!</definedName>
    <definedName name="DSCRCross_PrepayPenalty">#REF!</definedName>
    <definedName name="DSCRCross_Type">#REF!</definedName>
    <definedName name="DSCRCross_Type_Header">#REF!</definedName>
    <definedName name="ExpPrime_AltDoc">#REF!</definedName>
    <definedName name="ExpPrime_Coupons">#REF!</definedName>
    <definedName name="ExpPrime_Coupons_Header">#REF!</definedName>
    <definedName name="ExpPrime_ExtFee">#REF!</definedName>
    <definedName name="ExpPrime_FullDoc">#REF!</definedName>
    <definedName name="ExpPrime_LLPA">#REF!</definedName>
    <definedName name="ExpPrime_LockPeriod">#REF!</definedName>
    <definedName name="ExpPrime_LTV_Header">#REF!</definedName>
    <definedName name="ExpPrime_PrepayPenalty">#REF!</definedName>
    <definedName name="ExpPrime_Type">#REF!</definedName>
    <definedName name="ExpPrime_Type_Header">#REF!</definedName>
    <definedName name="ExpPrime_Types">#REF!</definedName>
    <definedName name="Foreign_Coupons">#REF!</definedName>
    <definedName name="Foreign_Coupons_Header">#REF!</definedName>
    <definedName name="Foreign_DSCRInvestor">#REF!</definedName>
    <definedName name="Foreign_DTIInvestor">#REF!</definedName>
    <definedName name="Foreign_ExtFee">#REF!</definedName>
    <definedName name="Foreign_LLPA">#REF!</definedName>
    <definedName name="Foreign_LockPeriod">#REF!</definedName>
    <definedName name="Foreign_LTV_Header">#REF!</definedName>
    <definedName name="Foreign_PrepayPenalty">#REF!</definedName>
    <definedName name="Foreign_SecondHome">#REF!</definedName>
    <definedName name="Foreign_Type">#REF!</definedName>
    <definedName name="Foreign_Type_Header">#REF!</definedName>
    <definedName name="InvestorAccessPending" localSheetId="1" hidden="1">'[3]New Market Data'!#REF!</definedName>
    <definedName name="InvestorAccessPending" localSheetId="2" hidden="1">'[3]New Market Data'!#REF!</definedName>
    <definedName name="InvestorAccessPending" localSheetId="0" hidden="1">'[3]New Market Data'!#REF!</definedName>
    <definedName name="InvestorAccessPending" localSheetId="5" hidden="1">'[3]New Market Data'!#REF!</definedName>
    <definedName name="InvestorAccessPending" localSheetId="3" hidden="1">'[3]New Market Data'!#REF!</definedName>
    <definedName name="InvestorAccessPending" localSheetId="4" hidden="1">'[3]New Market Data'!#REF!</definedName>
    <definedName name="InvestorAccessPending" hidden="1">'[3]New Market Data'!#REF!</definedName>
    <definedName name="JumboAUS_ARMCashout">#REF!</definedName>
    <definedName name="JumboAUS_ARMPurchaseRefi">#REF!</definedName>
    <definedName name="JumboAUS_Coupon_Arm10">#REF!</definedName>
    <definedName name="JumboAUS_Coupon_Arm5">#REF!</definedName>
    <definedName name="JumboAUS_Coupon_Arm7">#REF!</definedName>
    <definedName name="JumboAUS_Coupon_Fix15">#REF!</definedName>
    <definedName name="JumboAUS_Coupon_Fix30">#REF!</definedName>
    <definedName name="JumboAUS_Coupon_Header">#REF!</definedName>
    <definedName name="JumboAUS_ExtFee">#REF!</definedName>
    <definedName name="JumboAUS_FixedCashout">#REF!</definedName>
    <definedName name="JumboAUS_FixedPurchaseRefi">#REF!</definedName>
    <definedName name="JumboAUS_LLPA">#REF!</definedName>
    <definedName name="JumboAUS_LTV_Header">#REF!</definedName>
    <definedName name="JumboAUS_Type">#REF!</definedName>
    <definedName name="JumboAUS_Type_Header">#REF!</definedName>
    <definedName name="_xlnm.Print_Area" localSheetId="1">'DSCR- (Standard)'!$A$1:$M$63</definedName>
    <definedName name="_xlnm.Print_Area" localSheetId="2">'DSCR+ (Plus)'!$A$1:$M$63</definedName>
    <definedName name="_xlnm.Print_Area" localSheetId="0">'DTI LD &amp; AU'!$A$1:$M$75</definedName>
    <definedName name="_xlnm.Print_Area" localSheetId="5">'FD Heloans'!$A$1:$N$70</definedName>
    <definedName name="_xlnm.Print_Area" localSheetId="3">'FN DSCR+ (Plus)'!$A$1:$M$56</definedName>
    <definedName name="_xlnm.Print_Area" localSheetId="4">'LD Heloans'!$A$1:$K$65</definedName>
    <definedName name="ProgramNameDropDown">#REF!</definedName>
    <definedName name="Result_BasePrice">#REF!</definedName>
    <definedName name="Sharp_AltDoc">#REF!</definedName>
    <definedName name="Sharp_Coupons">#REF!</definedName>
    <definedName name="Sharp_Coupons_Header">#REF!</definedName>
    <definedName name="Sharp_ExtFee">#REF!</definedName>
    <definedName name="Sharp_FullDoc">#REF!</definedName>
    <definedName name="Sharp_LLPA">#REF!</definedName>
    <definedName name="Sharp_LockPeriod">#REF!</definedName>
    <definedName name="Sharp_LTV_Header">#REF!</definedName>
    <definedName name="Sharp_PrepayPenalty">#REF!</definedName>
    <definedName name="Sharp_Type">#REF!</definedName>
    <definedName name="Sharp_Type_Header">#REF!</definedName>
    <definedName name="SharpAPlus_AltDoc">#REF!</definedName>
    <definedName name="SharpAPlus_Coupons">#REF!</definedName>
    <definedName name="SharpAPlus_Coupons_Header">#REF!</definedName>
    <definedName name="SharpAPlus_ExtFee">#REF!</definedName>
    <definedName name="SharpAPlus_FullDoc">#REF!</definedName>
    <definedName name="SharpAPlus_LLPA">#REF!</definedName>
    <definedName name="SharpAPlus_LockPeriod">#REF!</definedName>
    <definedName name="SharpAPlus_LTV_Header">#REF!</definedName>
    <definedName name="SharpAPlus_PrepayPenalty">#REF!</definedName>
    <definedName name="x30x12Field">#REF!</definedName>
    <definedName name="x60x24Fie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28" l="1"/>
  <c r="L1" i="27" l="1"/>
  <c r="L2" i="27"/>
  <c r="L2" i="29" l="1"/>
  <c r="M1" i="28"/>
  <c r="L2" i="34"/>
  <c r="L1" i="29" l="1"/>
  <c r="J2" i="23"/>
  <c r="L1" i="34" l="1"/>
  <c r="J1" i="23" l="1"/>
</calcChain>
</file>

<file path=xl/sharedStrings.xml><?xml version="1.0" encoding="utf-8"?>
<sst xmlns="http://schemas.openxmlformats.org/spreadsheetml/2006/main" count="708" uniqueCount="167">
  <si>
    <t>N/A</t>
  </si>
  <si>
    <t>Second Home</t>
  </si>
  <si>
    <t>60.01-65.00</t>
  </si>
  <si>
    <t>65.01-70.00</t>
  </si>
  <si>
    <t>70.01-75.00</t>
  </si>
  <si>
    <t>Occupancy</t>
  </si>
  <si>
    <t>Min FICO</t>
  </si>
  <si>
    <t>Primary Residence</t>
  </si>
  <si>
    <t>720-739</t>
  </si>
  <si>
    <t>700-719</t>
  </si>
  <si>
    <t>680-699</t>
  </si>
  <si>
    <t>Tax Service Fee</t>
  </si>
  <si>
    <t>Investor</t>
  </si>
  <si>
    <t>75.01-80.00</t>
  </si>
  <si>
    <t>≤ 60.00</t>
  </si>
  <si>
    <t>760+</t>
  </si>
  <si>
    <t>740-759</t>
  </si>
  <si>
    <t>Coupon</t>
  </si>
  <si>
    <t>CLTV/FICO</t>
  </si>
  <si>
    <t>FICO</t>
  </si>
  <si>
    <t>Price Adjustors</t>
  </si>
  <si>
    <t>Min Price:</t>
  </si>
  <si>
    <t>Max Price:</t>
  </si>
  <si>
    <t>Lock Policy</t>
  </si>
  <si>
    <t>Date</t>
  </si>
  <si>
    <t>(Max 2x / 30 days)</t>
  </si>
  <si>
    <t>15 Days</t>
  </si>
  <si>
    <t>Rate Sheet ID</t>
  </si>
  <si>
    <t>Property Type</t>
  </si>
  <si>
    <t>Interest Only</t>
  </si>
  <si>
    <t>Max DTI</t>
  </si>
  <si>
    <t>Max CLTV</t>
  </si>
  <si>
    <t>ITIN</t>
  </si>
  <si>
    <t>Units</t>
  </si>
  <si>
    <t>Maximum Loan Amount</t>
  </si>
  <si>
    <t>CLTV</t>
  </si>
  <si>
    <t>Notes</t>
  </si>
  <si>
    <t>1-4</t>
  </si>
  <si>
    <t>Eligibility Matrix</t>
  </si>
  <si>
    <t>5/6 ARM</t>
  </si>
  <si>
    <t>55.01-60.00</t>
  </si>
  <si>
    <t>≤ 55.00</t>
  </si>
  <si>
    <t>760-779</t>
  </si>
  <si>
    <t>780+</t>
  </si>
  <si>
    <t>660-679</t>
  </si>
  <si>
    <t>Loan Amount</t>
  </si>
  <si>
    <t>≤ 250,000</t>
  </si>
  <si>
    <t>250,001 - 1,000,000</t>
  </si>
  <si>
    <t>1,000,001 - 1,500,000</t>
  </si>
  <si>
    <t>1,500,001 - 2,000,000</t>
  </si>
  <si>
    <t>2,000,001 - 2,500,000</t>
  </si>
  <si>
    <t>2,500,001 - 3,000,000</t>
  </si>
  <si>
    <t>2-4 Unit</t>
  </si>
  <si>
    <t>Purchase</t>
  </si>
  <si>
    <t>DTI</t>
  </si>
  <si>
    <t>Doc Type</t>
  </si>
  <si>
    <t>State</t>
  </si>
  <si>
    <t xml:space="preserve">Florida </t>
  </si>
  <si>
    <t>Loan Type / Features</t>
  </si>
  <si>
    <t>DTI &gt; 43</t>
  </si>
  <si>
    <t>• Asset Utilization: Minimum 700 FICO</t>
  </si>
  <si>
    <t>• Interest-Only: Minimum 700 FICO. Not Available to FTHBs.</t>
  </si>
  <si>
    <t>Extension Fees</t>
  </si>
  <si>
    <t>Warrantable Condo/Coop</t>
  </si>
  <si>
    <t>Non-Warrantable Condo</t>
  </si>
  <si>
    <t>Non-Warrantable Coop</t>
  </si>
  <si>
    <t>• Minimum Loan Amount: $150,000; For Texas 50(a)(6) Primary Cash-Out Refinance: $250,000</t>
  </si>
  <si>
    <t>• Max DTI: 50%</t>
  </si>
  <si>
    <t xml:space="preserve">• If the appraisal indicates the subject property is located in a declining market, the maximum LTV will be reduced by 5%. </t>
  </si>
  <si>
    <t>Asset Utilization (min 700 FICO)</t>
  </si>
  <si>
    <t>15-Yr Fixed</t>
  </si>
  <si>
    <t>30-Yr Fixed</t>
  </si>
  <si>
    <t xml:space="preserve">Lite Doc HELOAN </t>
  </si>
  <si>
    <t>Rate/Term Refinance</t>
  </si>
  <si>
    <t>Cash-Out Refinance</t>
  </si>
  <si>
    <t>New York</t>
  </si>
  <si>
    <t>QB Lite Doc &amp; Asset Utilization</t>
  </si>
  <si>
    <t>5 Days</t>
  </si>
  <si>
    <t>10 Days</t>
  </si>
  <si>
    <t>Florida Condo (add to Warr &amp; NW LLPA)</t>
  </si>
  <si>
    <t>Rural</t>
  </si>
  <si>
    <t>Escrow Waiver (non-HPML Only)</t>
  </si>
  <si>
    <t>• No 2-4 Unit Second Homes</t>
  </si>
  <si>
    <t xml:space="preserve">• No Investment Coops </t>
  </si>
  <si>
    <t>Loan Fees</t>
  </si>
  <si>
    <t>Application Fee</t>
  </si>
  <si>
    <t>Appraisal Fee</t>
  </si>
  <si>
    <t>Actual</t>
  </si>
  <si>
    <t>Collateral Desktop Analysis Fee</t>
  </si>
  <si>
    <t>Underwriting Fee</t>
  </si>
  <si>
    <t>Processing Fee</t>
  </si>
  <si>
    <t>Courier Fee</t>
  </si>
  <si>
    <t>Flood Cert Fee</t>
  </si>
  <si>
    <t>Attorney Fee</t>
  </si>
  <si>
    <t>0.25% Discount</t>
  </si>
  <si>
    <t>Warrantable Condo</t>
  </si>
  <si>
    <t>Rural (Max 10 acres)</t>
  </si>
  <si>
    <t xml:space="preserve">• Non-Warrantable Condo: Max 70% CLTV </t>
  </si>
  <si>
    <t xml:space="preserve">• No Coops </t>
  </si>
  <si>
    <t>• Rural Properties: Primary Residence &amp; Second Home Only; Max 10 acres; Max 75% CLTV</t>
  </si>
  <si>
    <t>• Minimum Loan Amount: $100,000; $200,000 for Primary Residence Texas Properties (subject to Texas Home Equity 50(a)(6))</t>
  </si>
  <si>
    <t>Investor DSCR Standard (-)</t>
  </si>
  <si>
    <t>≤ 50.00</t>
  </si>
  <si>
    <t>50.01-55.00</t>
  </si>
  <si>
    <t>Cash-Out Refinance: FICO &lt;720</t>
  </si>
  <si>
    <t>Cash-Out Refinance: FICO ≥ 720</t>
  </si>
  <si>
    <t>DSCR</t>
  </si>
  <si>
    <t>Written VOE</t>
  </si>
  <si>
    <t>Interest Only (30-year Fixed Only)</t>
  </si>
  <si>
    <t>• Minimum Loan Amount: $150,000.</t>
  </si>
  <si>
    <t>• Investment Properties located in the following States are limited to ARM products ONLY: AK, DC, IL*, KS, MI, MN, NJ*, NM, PA, RI.</t>
  </si>
  <si>
    <t xml:space="preserve">      * Fixed Rate Options available to properties located in IL &amp; NJ for loans that are closed and vested in the name of a C-Corp or S-Corp.</t>
  </si>
  <si>
    <r>
      <t xml:space="preserve">• Loan must be made in the name of a Corporation or LLC if any Borrower is FTHB </t>
    </r>
    <r>
      <rPr>
        <b/>
        <i/>
        <u/>
        <sz val="11"/>
        <color theme="1"/>
        <rFont val="Franklin Gothic Book"/>
        <family val="2"/>
      </rPr>
      <t>OR</t>
    </r>
    <r>
      <rPr>
        <sz val="11"/>
        <color theme="1"/>
        <rFont val="Franklin Gothic Book"/>
        <family val="2"/>
      </rPr>
      <t xml:space="preserve"> does not own Primary Residence.</t>
    </r>
  </si>
  <si>
    <t>• No Investment Coops, Condotels, Rural Properties, and subject properties located in HI lava zones 1 &amp; 2.</t>
  </si>
  <si>
    <t>Escrow Waiver</t>
  </si>
  <si>
    <t>&lt; 1.15x</t>
  </si>
  <si>
    <t>1.15x - 1.24x</t>
  </si>
  <si>
    <t>≥ 1.25x</t>
  </si>
  <si>
    <t xml:space="preserve">Full Doc HELOAN </t>
  </si>
  <si>
    <t>80.01-85.00</t>
  </si>
  <si>
    <t>&lt; 150,000</t>
  </si>
  <si>
    <t>150,000 - 500,000</t>
  </si>
  <si>
    <t>≤ 150,000</t>
  </si>
  <si>
    <t>150,001 - 250,000</t>
  </si>
  <si>
    <t>250,001 - 350,000</t>
  </si>
  <si>
    <t>350,001 - 500,000</t>
  </si>
  <si>
    <t>FL Condo (add to Warr LLPA)</t>
  </si>
  <si>
    <t>≤ 35.00%</t>
  </si>
  <si>
    <t>35.01 - 45.00%</t>
  </si>
  <si>
    <t>45.01 - 50.00%</t>
  </si>
  <si>
    <t>1</t>
  </si>
  <si>
    <t>2-4</t>
  </si>
  <si>
    <t>• Employment/Income/Liability Documentation align with Fannie Mae and Freddie Mac Guidelines. Guidelines cannot be comingled.</t>
  </si>
  <si>
    <t>• Minimum Loan Amount: $100,000.</t>
  </si>
  <si>
    <t>• Max DTI: See Above</t>
  </si>
  <si>
    <t>• Non-Permanent Residents: Primary Residences ONLY</t>
  </si>
  <si>
    <t>• Properties located in Texas and Tennessee are Ineligible.</t>
  </si>
  <si>
    <t>• 2-4 Unit Second Homes, Co-ops, and Non-Warrantable Condos are Ineligible.</t>
  </si>
  <si>
    <t>• Rural Properties are Ineligible</t>
  </si>
  <si>
    <t xml:space="preserve"> • Warrantable Condo: Max 80% CLTV  
 • 2-4 Unit Properties: Max 65% CLTV</t>
  </si>
  <si>
    <t>• Loan Approvals and Rate Locks subject to Federal, State, and County High-Cost Limits.</t>
  </si>
  <si>
    <t>• Loan Approvals and Rate Locks subject to Federal High-Cost Limits.</t>
  </si>
  <si>
    <t>New York State Loans</t>
  </si>
  <si>
    <t>Investor Foreign National - DSCR Plus (+)</t>
  </si>
  <si>
    <t>Not Applicable</t>
  </si>
  <si>
    <t>DC, MA, NJ, NY</t>
  </si>
  <si>
    <t>• Investment Properties located in the following States are INELIGIBLE: AK, DC, KS, MI, MN, NM, PA, RI.</t>
  </si>
  <si>
    <t>• Investment Properties located in IL and NJ must be closed and vested in the name of a C-Corp or S-Corp.</t>
  </si>
  <si>
    <t>CT, FL, IL*, NJ, NY*</t>
  </si>
  <si>
    <t>Rural Property (Max 5 acres)</t>
  </si>
  <si>
    <t>• Minimum 1.10x DSCR. Refer to guidelines for DSCR Plus calculation.</t>
  </si>
  <si>
    <t>• *2-4 unit properties located in IL and NY are ineligible.</t>
  </si>
  <si>
    <t>Investor DSCR Plus (+)</t>
  </si>
  <si>
    <t>Cash-Out Refinance: FICO ≥ 700</t>
  </si>
  <si>
    <t>Cash-Out Refinance: FICO &lt;700</t>
  </si>
  <si>
    <t>• Minimum 1.00x DSCR. DSCR is calculated using the Qualifying Gross Rental Income divided by the proposed PITI(A) payment.</t>
  </si>
  <si>
    <t>• No Coops, Rural Properties greater than 5 acres, and subject properties located in HI lava zones 1 &amp; 2.</t>
  </si>
  <si>
    <t>• Minimum 1.10x DSCR = Gross Rental Income less Vacancy (%), RE Taxes, Insurance, HOA, Owner-Paid Operating Expenses, and Reserves, divided by P&amp;I.</t>
  </si>
  <si>
    <t>Rural Property</t>
  </si>
  <si>
    <t>• No Investment Coops, Rural Properties, and subject properties located in HI lava zones 1 &amp; 2.</t>
  </si>
  <si>
    <t>• Minimum Loan Amount: $150,001.</t>
  </si>
  <si>
    <t>WHOLESALE</t>
  </si>
  <si>
    <t>Florida</t>
  </si>
  <si>
    <t>• Collateral Review must be cleared prior to the Rate Lock Request. 
• All Lock Requests must be submitted prior to 6:00pm EST. Any lock requests submitted after this time will be processed next business day and will be subject to current market rates.
• Initial Lock Period is 30 Days. Maximum Two (2) rate lock extensions are available for up to 15 days each. The rate lock extension request must be made prior to the current lock expiration date. Expired locks or any subsequent lock requests made after the expiration of the second lock extension will be subject to Worst-Case Pricing:
   • If pricing is worse today, the loan will be re-locked according to today’s rate sheets for 30 days (new lock).
   • If pricing is better today, the loan will be extended at the prior rate for an additional 15 days at no charge. 
   • To relock under new rates, must wait 30 days after latest lock expiration date to “go back to market”.</t>
  </si>
  <si>
    <t>• All Lock Requests must be submitted prior to 6:00pm EST. Any lock requests submitted after this time will be processed next business day and will be subject to current market rates.
• Initial Lock Period is 30 Days. Maximum Two (2) rate lock extensions are available for up to 15 days each. The rate lock extension request must be made prior to the current lock expiration date. Expired locks or any subsequent lock requests made after the expiration of the second lock extension will be subject to Worst-Case Pricing:
   • If pricing is worse today, the loan will be re-locked according to today’s rate sheets for 30 days (new lock).
   • If pricing is better today, the loan will be extended at the prior rate for an additional 15 days at no charge. 
   • To relock under new rates, must wait 30 days after latest lock expiration date to “go back to market”.</t>
  </si>
  <si>
    <t>CPA/EA-Prepared P&amp;L</t>
  </si>
  <si>
    <t>non-CPA/EA-Prepared P&amp;L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</si>
</sst>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0.000"/>
    <numFmt numFmtId="165" formatCode="[$-F800]dddd\,\ mmmm\ dd\,\ yyyy"/>
    <numFmt numFmtId="166" formatCode="[$-409]mmmm\ d\,\ yyyy;@"/>
    <numFmt numFmtId="167" formatCode="&quot;$&quot;#,##0.00"/>
    <numFmt numFmtId="168" formatCode="_(* #,##0.000_);_(* \(#,##0.000\);_(* &quot;-&quot;??_);_(@_)"/>
    <numFmt numFmtId="169" formatCode="&quot;$&quot;#,##0"/>
    <numFmt numFmtId="170" formatCode="0.000%"/>
  </numFmts>
  <fonts count="18" x14ac:knownFonts="1">
    <font>
      <sz val="11"/>
      <color theme="1"/>
      <name val="Calibri"/>
      <family val="2"/>
      <scheme val="minor"/>
    </font>
    <font>
      <sz val="11"/>
      <color theme="1"/>
      <name val="Calibri"/>
      <family val="2"/>
      <scheme val="minor"/>
    </font>
    <font>
      <sz val="11"/>
      <color theme="1"/>
      <name val="Franklin Gothic Book"/>
      <family val="2"/>
    </font>
    <font>
      <b/>
      <sz val="11"/>
      <color theme="1"/>
      <name val="Franklin Gothic Book"/>
      <family val="2"/>
    </font>
    <font>
      <sz val="9"/>
      <color theme="1"/>
      <name val="Franklin Gothic Book"/>
      <family val="2"/>
    </font>
    <font>
      <sz val="11"/>
      <name val="Franklin Gothic Book"/>
      <family val="2"/>
    </font>
    <font>
      <sz val="11"/>
      <color rgb="FFFF5113"/>
      <name val="Franklin Gothic Book"/>
      <family val="2"/>
    </font>
    <font>
      <sz val="8"/>
      <color theme="1"/>
      <name val="Franklin Gothic Book"/>
      <family val="2"/>
    </font>
    <font>
      <sz val="12"/>
      <color theme="1"/>
      <name val="Calibri"/>
      <family val="2"/>
      <scheme val="minor"/>
    </font>
    <font>
      <sz val="16"/>
      <color rgb="FFFF5113"/>
      <name val="Franklin Gothic Book"/>
      <family val="2"/>
    </font>
    <font>
      <sz val="8"/>
      <name val="Calibri"/>
      <family val="2"/>
      <scheme val="minor"/>
    </font>
    <font>
      <sz val="12"/>
      <name val="Franklin Gothic Book"/>
      <family val="2"/>
    </font>
    <font>
      <b/>
      <sz val="11"/>
      <color theme="0"/>
      <name val="Franklin Gothic Book"/>
      <family val="2"/>
    </font>
    <font>
      <b/>
      <sz val="26"/>
      <color rgb="FFFF5113"/>
      <name val="Franklin Gothic Book"/>
      <family val="2"/>
    </font>
    <font>
      <u/>
      <sz val="18"/>
      <color rgb="FFFF5113"/>
      <name val="Franklin Gothic Book"/>
      <family val="2"/>
    </font>
    <font>
      <i/>
      <sz val="10"/>
      <color theme="1"/>
      <name val="Franklin Gothic Book"/>
      <family val="2"/>
    </font>
    <font>
      <sz val="11"/>
      <color rgb="FF000000"/>
      <name val="Aptos Narrow"/>
      <family val="2"/>
    </font>
    <font>
      <b/>
      <i/>
      <u/>
      <sz val="11"/>
      <color theme="1"/>
      <name val="Franklin Gothic Book"/>
      <family val="2"/>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5113"/>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499984740745262"/>
        <bgColor indexed="64"/>
      </patternFill>
    </fill>
  </fills>
  <borders count="15">
    <border>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style="thin">
        <color auto="1"/>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8">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6" fillId="0" borderId="0"/>
    <xf numFmtId="0" fontId="16" fillId="0" borderId="0" applyNumberFormat="0" applyBorder="0" applyProtection="0"/>
  </cellStyleXfs>
  <cellXfs count="116">
    <xf numFmtId="0" fontId="0" fillId="0" borderId="0" xfId="0"/>
    <xf numFmtId="0" fontId="2" fillId="0" borderId="0" xfId="0" applyFont="1" applyAlignment="1">
      <alignment vertical="center"/>
    </xf>
    <xf numFmtId="0" fontId="3"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7" fillId="0" borderId="0" xfId="0" applyFont="1" applyAlignment="1">
      <alignment vertical="center"/>
    </xf>
    <xf numFmtId="0" fontId="4" fillId="3" borderId="0" xfId="0" applyFont="1" applyFill="1" applyAlignment="1">
      <alignment vertical="center"/>
    </xf>
    <xf numFmtId="166" fontId="2" fillId="0" borderId="0" xfId="0" applyNumberFormat="1" applyFont="1" applyAlignment="1">
      <alignment vertical="center"/>
    </xf>
    <xf numFmtId="168" fontId="2" fillId="0" borderId="0" xfId="11" applyNumberFormat="1" applyFont="1" applyAlignment="1">
      <alignment vertical="center"/>
    </xf>
    <xf numFmtId="168" fontId="7" fillId="0" borderId="0" xfId="11" applyNumberFormat="1" applyFont="1" applyAlignment="1">
      <alignment vertical="center"/>
    </xf>
    <xf numFmtId="165" fontId="11" fillId="0" borderId="0" xfId="0" applyNumberFormat="1" applyFont="1" applyAlignment="1">
      <alignment horizontal="left" vertical="center"/>
    </xf>
    <xf numFmtId="0" fontId="9" fillId="0" borderId="0" xfId="0" applyFont="1" applyAlignment="1">
      <alignment vertical="center"/>
    </xf>
    <xf numFmtId="0" fontId="2" fillId="0" borderId="0" xfId="0" applyFont="1" applyAlignment="1">
      <alignment horizontal="right" vertical="center"/>
    </xf>
    <xf numFmtId="0" fontId="12" fillId="4" borderId="3" xfId="0" applyFont="1" applyFill="1" applyBorder="1" applyAlignment="1">
      <alignment horizontal="center" vertical="center"/>
    </xf>
    <xf numFmtId="168" fontId="12" fillId="4" borderId="3" xfId="11" applyNumberFormat="1" applyFont="1" applyFill="1" applyBorder="1" applyAlignment="1">
      <alignment horizontal="center" vertical="center"/>
    </xf>
    <xf numFmtId="168" fontId="2" fillId="0" borderId="3" xfId="11" applyNumberFormat="1" applyFont="1" applyBorder="1" applyAlignment="1">
      <alignment vertical="center"/>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xf>
    <xf numFmtId="164" fontId="5" fillId="5" borderId="3" xfId="0" applyNumberFormat="1" applyFont="1" applyFill="1" applyBorder="1" applyAlignment="1">
      <alignment horizontal="center" vertical="center"/>
    </xf>
    <xf numFmtId="164" fontId="5" fillId="0" borderId="4" xfId="0" applyNumberFormat="1" applyFont="1" applyBorder="1" applyAlignment="1">
      <alignment horizontal="center" vertical="center"/>
    </xf>
    <xf numFmtId="0" fontId="5" fillId="0" borderId="3" xfId="0" applyFont="1" applyBorder="1" applyAlignment="1">
      <alignment horizontal="center" vertical="center" wrapText="1"/>
    </xf>
    <xf numFmtId="16" fontId="5" fillId="0" borderId="3" xfId="0" quotePrefix="1" applyNumberFormat="1" applyFont="1" applyBorder="1" applyAlignment="1">
      <alignment horizontal="center" vertical="center" wrapText="1"/>
    </xf>
    <xf numFmtId="9" fontId="5" fillId="0" borderId="3" xfId="0" applyNumberFormat="1" applyFont="1" applyBorder="1" applyAlignment="1">
      <alignment horizontal="center" vertical="center"/>
    </xf>
    <xf numFmtId="0" fontId="5" fillId="0" borderId="0" xfId="0" applyFont="1" applyAlignment="1">
      <alignment horizontal="center" vertical="center"/>
    </xf>
    <xf numFmtId="0" fontId="2" fillId="0" borderId="7" xfId="0" applyFont="1" applyBorder="1" applyAlignment="1">
      <alignment vertical="center"/>
    </xf>
    <xf numFmtId="14" fontId="2" fillId="0" borderId="7" xfId="0" applyNumberFormat="1" applyFont="1" applyBorder="1" applyAlignment="1">
      <alignment vertical="center"/>
    </xf>
    <xf numFmtId="0" fontId="13" fillId="0" borderId="0" xfId="0" applyFont="1" applyAlignment="1">
      <alignment horizontal="center" wrapText="1"/>
    </xf>
    <xf numFmtId="0" fontId="5" fillId="0" borderId="4" xfId="0" applyFont="1" applyBorder="1" applyAlignment="1">
      <alignment horizontal="center" vertical="center"/>
    </xf>
    <xf numFmtId="0" fontId="2" fillId="0" borderId="3" xfId="0" applyFont="1" applyBorder="1" applyAlignment="1">
      <alignment horizontal="center" vertical="center"/>
    </xf>
    <xf numFmtId="164" fontId="2" fillId="0" borderId="3" xfId="0" applyNumberFormat="1" applyFont="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164" fontId="12" fillId="7" borderId="3" xfId="11" applyNumberFormat="1" applyFont="1" applyFill="1" applyBorder="1" applyAlignment="1">
      <alignment vertical="center"/>
    </xf>
    <xf numFmtId="0" fontId="2" fillId="0" borderId="11" xfId="0" applyFont="1" applyBorder="1" applyAlignment="1">
      <alignment vertical="center"/>
    </xf>
    <xf numFmtId="0" fontId="12" fillId="0" borderId="0" xfId="0" applyFont="1" applyAlignment="1">
      <alignment horizontal="center" vertical="center"/>
    </xf>
    <xf numFmtId="164" fontId="12" fillId="0" borderId="0" xfId="11" applyNumberFormat="1" applyFont="1" applyFill="1" applyBorder="1" applyAlignment="1">
      <alignment vertical="center"/>
    </xf>
    <xf numFmtId="0" fontId="15" fillId="0" borderId="0" xfId="0" applyFont="1" applyAlignment="1">
      <alignment horizontal="left" vertical="center"/>
    </xf>
    <xf numFmtId="0" fontId="2" fillId="0" borderId="8" xfId="0" applyFont="1" applyBorder="1" applyAlignment="1">
      <alignment vertical="center"/>
    </xf>
    <xf numFmtId="0" fontId="2" fillId="0" borderId="14" xfId="0" applyFont="1" applyBorder="1" applyAlignment="1">
      <alignment vertical="center"/>
    </xf>
    <xf numFmtId="0" fontId="5" fillId="0" borderId="0" xfId="0" applyFont="1" applyAlignment="1">
      <alignment horizontal="center" vertical="center" wrapText="1"/>
    </xf>
    <xf numFmtId="16" fontId="5" fillId="0" borderId="0" xfId="0" quotePrefix="1" applyNumberFormat="1" applyFont="1" applyAlignment="1">
      <alignment horizontal="center" vertical="center" wrapText="1"/>
    </xf>
    <xf numFmtId="169" fontId="5" fillId="0" borderId="0" xfId="3" applyNumberFormat="1" applyFont="1" applyFill="1" applyBorder="1" applyAlignment="1">
      <alignment horizontal="center" vertical="center"/>
    </xf>
    <xf numFmtId="9" fontId="5" fillId="0" borderId="0" xfId="0" applyNumberFormat="1" applyFont="1" applyAlignment="1">
      <alignment horizontal="center" vertical="center"/>
    </xf>
    <xf numFmtId="0" fontId="12" fillId="7" borderId="1" xfId="0" applyFont="1" applyFill="1" applyBorder="1" applyAlignment="1">
      <alignment horizontal="center" vertical="center"/>
    </xf>
    <xf numFmtId="14" fontId="2" fillId="2" borderId="7" xfId="0" applyNumberFormat="1" applyFont="1" applyFill="1" applyBorder="1" applyAlignment="1">
      <alignment vertical="center"/>
    </xf>
    <xf numFmtId="164" fontId="2" fillId="0" borderId="4" xfId="0" applyNumberFormat="1" applyFont="1" applyBorder="1" applyAlignment="1">
      <alignment horizontal="center" vertical="center"/>
    </xf>
    <xf numFmtId="0" fontId="2" fillId="0" borderId="13" xfId="0" applyFont="1" applyBorder="1" applyAlignment="1">
      <alignment vertical="center"/>
    </xf>
    <xf numFmtId="168" fontId="2" fillId="0" borderId="3" xfId="11" applyNumberFormat="1" applyFont="1" applyFill="1" applyBorder="1" applyAlignment="1">
      <alignment vertical="center"/>
    </xf>
    <xf numFmtId="164" fontId="5" fillId="0" borderId="0" xfId="0" applyNumberFormat="1" applyFont="1" applyAlignment="1">
      <alignment horizontal="center" vertical="center"/>
    </xf>
    <xf numFmtId="164" fontId="5" fillId="0" borderId="6" xfId="0" applyNumberFormat="1" applyFont="1" applyBorder="1" applyAlignment="1">
      <alignment horizontal="center" vertical="center"/>
    </xf>
    <xf numFmtId="164" fontId="5" fillId="0" borderId="2" xfId="0" applyNumberFormat="1" applyFont="1" applyBorder="1" applyAlignment="1">
      <alignment horizontal="center" vertical="center"/>
    </xf>
    <xf numFmtId="0" fontId="12" fillId="0" borderId="0" xfId="0" applyFont="1" applyAlignment="1">
      <alignment vertical="center"/>
    </xf>
    <xf numFmtId="0" fontId="5" fillId="0" borderId="4" xfId="0" applyFont="1" applyBorder="1" applyAlignment="1">
      <alignment vertical="center"/>
    </xf>
    <xf numFmtId="0" fontId="2" fillId="0" borderId="6" xfId="0" applyFont="1" applyBorder="1" applyAlignment="1">
      <alignment vertical="center"/>
    </xf>
    <xf numFmtId="170" fontId="5" fillId="0" borderId="3" xfId="0" applyNumberFormat="1" applyFont="1" applyBorder="1" applyAlignment="1">
      <alignment horizontal="center" vertical="center"/>
    </xf>
    <xf numFmtId="167" fontId="5" fillId="0" borderId="3" xfId="3" applyNumberFormat="1" applyFont="1" applyFill="1" applyBorder="1" applyAlignment="1">
      <alignment horizontal="center" vertical="center"/>
    </xf>
    <xf numFmtId="167" fontId="5" fillId="0" borderId="3" xfId="0" applyNumberFormat="1" applyFont="1" applyBorder="1" applyAlignment="1">
      <alignment horizontal="center" vertical="center"/>
    </xf>
    <xf numFmtId="0" fontId="5" fillId="0" borderId="9" xfId="0" applyFont="1" applyBorder="1" applyAlignment="1">
      <alignment vertical="center"/>
    </xf>
    <xf numFmtId="167" fontId="5" fillId="0" borderId="1" xfId="0" applyNumberFormat="1" applyFont="1" applyBorder="1" applyAlignment="1">
      <alignment horizontal="center" vertical="center"/>
    </xf>
    <xf numFmtId="0" fontId="5" fillId="0" borderId="12" xfId="0" applyFont="1" applyBorder="1" applyAlignment="1">
      <alignment vertical="center"/>
    </xf>
    <xf numFmtId="167" fontId="5" fillId="0" borderId="5" xfId="0" applyNumberFormat="1" applyFont="1" applyBorder="1" applyAlignment="1">
      <alignment horizontal="center" vertical="center"/>
    </xf>
    <xf numFmtId="0" fontId="5" fillId="2" borderId="3" xfId="5" applyFont="1" applyFill="1" applyBorder="1" applyAlignment="1">
      <alignment horizontal="center" vertical="center"/>
    </xf>
    <xf numFmtId="164" fontId="5" fillId="0" borderId="3" xfId="5" applyNumberFormat="1" applyFont="1" applyBorder="1" applyAlignment="1">
      <alignment horizontal="center" vertical="center"/>
    </xf>
    <xf numFmtId="168" fontId="7" fillId="0" borderId="7" xfId="11" applyNumberFormat="1" applyFont="1" applyBorder="1" applyAlignment="1">
      <alignment vertical="center"/>
    </xf>
    <xf numFmtId="167" fontId="5" fillId="0" borderId="5" xfId="3" applyNumberFormat="1" applyFont="1" applyFill="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168" fontId="2" fillId="0" borderId="0" xfId="11" applyNumberFormat="1" applyFont="1" applyFill="1" applyAlignment="1">
      <alignment vertical="center"/>
    </xf>
    <xf numFmtId="168" fontId="11" fillId="0" borderId="0" xfId="11" applyNumberFormat="1" applyFont="1" applyAlignment="1">
      <alignment horizontal="left" vertical="center"/>
    </xf>
    <xf numFmtId="168" fontId="13" fillId="0" borderId="0" xfId="11" applyNumberFormat="1" applyFont="1" applyAlignment="1">
      <alignment horizontal="center" wrapText="1"/>
    </xf>
    <xf numFmtId="168" fontId="5" fillId="0" borderId="4" xfId="11" applyNumberFormat="1" applyFont="1" applyBorder="1" applyAlignment="1">
      <alignment vertical="center"/>
    </xf>
    <xf numFmtId="168" fontId="5" fillId="0" borderId="9" xfId="11" applyNumberFormat="1" applyFont="1" applyBorder="1" applyAlignment="1">
      <alignment vertical="center"/>
    </xf>
    <xf numFmtId="168" fontId="5" fillId="0" borderId="12" xfId="11" applyNumberFormat="1" applyFont="1" applyBorder="1" applyAlignment="1">
      <alignment vertical="center"/>
    </xf>
    <xf numFmtId="168" fontId="5" fillId="2" borderId="3" xfId="11" applyNumberFormat="1" applyFont="1" applyFill="1" applyBorder="1" applyAlignment="1">
      <alignment horizontal="center" vertical="center"/>
    </xf>
    <xf numFmtId="0" fontId="5" fillId="0" borderId="3" xfId="0" quotePrefix="1" applyFont="1" applyBorder="1" applyAlignment="1">
      <alignment horizontal="center" vertical="center" wrapText="1"/>
    </xf>
    <xf numFmtId="0" fontId="2" fillId="0" borderId="3" xfId="0" quotePrefix="1" applyFont="1" applyBorder="1" applyAlignment="1">
      <alignment horizontal="center" vertical="center"/>
    </xf>
    <xf numFmtId="168" fontId="5" fillId="0" borderId="0" xfId="11" applyNumberFormat="1" applyFont="1" applyBorder="1" applyAlignment="1">
      <alignment vertical="center"/>
    </xf>
    <xf numFmtId="167" fontId="5" fillId="0" borderId="0" xfId="0" applyNumberFormat="1" applyFont="1" applyAlignment="1">
      <alignment horizontal="center" vertical="center"/>
    </xf>
    <xf numFmtId="168" fontId="5" fillId="0" borderId="4" xfId="11" applyNumberFormat="1" applyFont="1" applyBorder="1" applyAlignment="1">
      <alignment horizontal="left" vertical="center"/>
    </xf>
    <xf numFmtId="0" fontId="5" fillId="0" borderId="0" xfId="0" applyFont="1" applyAlignment="1">
      <alignment vertical="center"/>
    </xf>
    <xf numFmtId="164" fontId="5" fillId="2" borderId="4" xfId="0" applyNumberFormat="1" applyFont="1" applyFill="1" applyBorder="1" applyAlignment="1">
      <alignment horizontal="center" vertical="center"/>
    </xf>
    <xf numFmtId="164" fontId="5" fillId="2" borderId="3"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12" fillId="4" borderId="4"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2" xfId="0"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7" borderId="3" xfId="0" applyFont="1" applyFill="1" applyBorder="1" applyAlignment="1">
      <alignment horizontal="center" vertical="center"/>
    </xf>
    <xf numFmtId="165" fontId="11" fillId="0" borderId="0" xfId="0" applyNumberFormat="1" applyFont="1" applyAlignment="1">
      <alignment horizontal="left" vertical="center"/>
    </xf>
    <xf numFmtId="0" fontId="13" fillId="0" borderId="0" xfId="0" applyFont="1" applyAlignment="1">
      <alignment horizontal="center" wrapText="1"/>
    </xf>
    <xf numFmtId="0" fontId="14" fillId="0" borderId="0" xfId="0" applyFont="1" applyAlignment="1">
      <alignment horizontal="center" vertical="center"/>
    </xf>
    <xf numFmtId="0" fontId="12" fillId="4" borderId="9"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3" xfId="0" applyFont="1" applyFill="1" applyBorder="1" applyAlignment="1">
      <alignment horizontal="center" vertical="center"/>
    </xf>
    <xf numFmtId="0" fontId="2" fillId="0" borderId="3" xfId="0" applyFont="1" applyBorder="1" applyAlignment="1">
      <alignment horizontal="left" vertical="top" wrapText="1"/>
    </xf>
    <xf numFmtId="169" fontId="5" fillId="0" borderId="3" xfId="3" applyNumberFormat="1" applyFont="1" applyFill="1" applyBorder="1" applyAlignment="1">
      <alignment horizontal="center" vertical="center"/>
    </xf>
    <xf numFmtId="0" fontId="12" fillId="7" borderId="1" xfId="0" applyFont="1" applyFill="1" applyBorder="1" applyAlignment="1">
      <alignment horizontal="center" vertical="center"/>
    </xf>
    <xf numFmtId="0" fontId="5" fillId="0" borderId="3" xfId="0" applyFont="1" applyBorder="1" applyAlignment="1">
      <alignment horizontal="center" vertical="center" wrapText="1"/>
    </xf>
    <xf numFmtId="0" fontId="12" fillId="7" borderId="4" xfId="0" applyFont="1" applyFill="1" applyBorder="1" applyAlignment="1">
      <alignment horizontal="center" vertical="center"/>
    </xf>
    <xf numFmtId="0" fontId="12" fillId="7" borderId="2" xfId="0" applyFont="1" applyFill="1" applyBorder="1" applyAlignment="1">
      <alignment horizontal="center" vertical="center"/>
    </xf>
  </cellXfs>
  <cellStyles count="18">
    <cellStyle name="Comma" xfId="11" builtinId="3"/>
    <cellStyle name="Comma 17 2" xfId="13" xr:uid="{0B62D7B9-B1DF-41E1-8259-F25FCEB63069}"/>
    <cellStyle name="Currency" xfId="3" builtinId="4"/>
    <cellStyle name="Normal" xfId="0" builtinId="0"/>
    <cellStyle name="Normal 17 2 3 2 3 3 3 3" xfId="14" xr:uid="{58650A12-2161-4468-9334-D67E958C9D05}"/>
    <cellStyle name="Normal 17 2 3 2 3 4 2" xfId="4" xr:uid="{00000000-0005-0000-0000-000002000000}"/>
    <cellStyle name="Normal 2" xfId="1" xr:uid="{00000000-0005-0000-0000-000003000000}"/>
    <cellStyle name="Normal 2 15" xfId="5" xr:uid="{00000000-0005-0000-0000-000004000000}"/>
    <cellStyle name="Normal 2 2" xfId="17" xr:uid="{9FD65261-16FF-49AC-A53E-9C25A72614D3}"/>
    <cellStyle name="Normal 26" xfId="6" xr:uid="{00000000-0005-0000-0000-000005000000}"/>
    <cellStyle name="Normal 29 2 2 2 2 3 3" xfId="15" xr:uid="{940FFE62-791A-4DD5-95A9-8E460E6E7915}"/>
    <cellStyle name="Normal 29 2 2 2 2 4 2" xfId="7" xr:uid="{00000000-0005-0000-0000-000006000000}"/>
    <cellStyle name="Normal 29 2 2 2 3 2" xfId="8" xr:uid="{00000000-0005-0000-0000-000007000000}"/>
    <cellStyle name="Normal 29 2 2 3 3 2 3 2" xfId="9" xr:uid="{00000000-0005-0000-0000-000008000000}"/>
    <cellStyle name="Normal 29 2 2 3 3 3 3" xfId="12" xr:uid="{F883F826-09BB-4023-A851-260DFC97A25B}"/>
    <cellStyle name="Normal 29 2 2 3 4 2" xfId="10" xr:uid="{00000000-0005-0000-0000-000009000000}"/>
    <cellStyle name="Normal 3" xfId="16" xr:uid="{4380AB60-DDB9-47B9-8DB3-BC4CD73E8ED1}"/>
    <cellStyle name="Percent 2" xfId="2" xr:uid="{00000000-0005-0000-0000-00000A000000}"/>
  </cellStyles>
  <dxfs count="6">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color theme="1"/>
      </font>
    </dxf>
    <dxf>
      <font>
        <b/>
        <color theme="1"/>
      </font>
      <border>
        <top style="double">
          <color theme="7"/>
        </top>
      </border>
    </dxf>
    <dxf>
      <font>
        <color theme="1"/>
      </font>
      <border>
        <left style="thin">
          <color theme="7" tint="0.39997558519241921"/>
        </left>
        <right style="thin">
          <color theme="7" tint="0.39997558519241921"/>
        </right>
        <top style="thin">
          <color theme="7" tint="0.39997558519241921"/>
        </top>
        <bottom style="thin">
          <color theme="7" tint="0.39997558519241921"/>
        </bottom>
        <horizontal style="thin">
          <color theme="7" tint="0.39997558519241921"/>
        </horizontal>
      </border>
    </dxf>
  </dxfs>
  <tableStyles count="1" defaultTableStyle="TableStyleMedium2" defaultPivotStyle="PivotStyleLight16">
    <tableStyle name="TableStyleMedium5 2" pivot="0" count="6" xr9:uid="{52F39752-B085-4110-B010-878AA9193BB5}">
      <tableStyleElement type="wholeTable" dxfId="5"/>
      <tableStyleElement type="totalRow" dxfId="4"/>
      <tableStyleElement type="firstColumn" dxfId="3"/>
      <tableStyleElement type="lastColumn" dxfId="2"/>
      <tableStyleElement type="firstRowStripe" dxfId="1"/>
      <tableStyleElement type="firstColumnStripe" dxfId="0"/>
    </tableStyle>
  </tableStyles>
  <colors>
    <mruColors>
      <color rgb="FF1F0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5</xdr:col>
      <xdr:colOff>396600</xdr:colOff>
      <xdr:row>4</xdr:row>
      <xdr:rowOff>169818</xdr:rowOff>
    </xdr:to>
    <xdr:pic>
      <xdr:nvPicPr>
        <xdr:cNvPr id="2" name="Picture 1">
          <a:extLst>
            <a:ext uri="{FF2B5EF4-FFF2-40B4-BE49-F238E27FC236}">
              <a16:creationId xmlns:a16="http://schemas.microsoft.com/office/drawing/2014/main" id="{2EBCFE65-0C76-4862-AA8F-4CF6AAD650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83794" cy="8567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5</xdr:col>
      <xdr:colOff>402295</xdr:colOff>
      <xdr:row>4</xdr:row>
      <xdr:rowOff>169183</xdr:rowOff>
    </xdr:to>
    <xdr:pic>
      <xdr:nvPicPr>
        <xdr:cNvPr id="2" name="Picture 1">
          <a:extLst>
            <a:ext uri="{FF2B5EF4-FFF2-40B4-BE49-F238E27FC236}">
              <a16:creationId xmlns:a16="http://schemas.microsoft.com/office/drawing/2014/main" id="{013D9AE0-8F05-46AE-9381-2C27B67F7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89509" cy="856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5</xdr:col>
      <xdr:colOff>416496</xdr:colOff>
      <xdr:row>4</xdr:row>
      <xdr:rowOff>167913</xdr:rowOff>
    </xdr:to>
    <xdr:pic>
      <xdr:nvPicPr>
        <xdr:cNvPr id="2" name="Picture 1">
          <a:extLst>
            <a:ext uri="{FF2B5EF4-FFF2-40B4-BE49-F238E27FC236}">
              <a16:creationId xmlns:a16="http://schemas.microsoft.com/office/drawing/2014/main" id="{85D7111A-D6E2-4D60-9659-6F6356BA2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89509" cy="856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5</xdr:col>
      <xdr:colOff>420306</xdr:colOff>
      <xdr:row>4</xdr:row>
      <xdr:rowOff>172993</xdr:rowOff>
    </xdr:to>
    <xdr:pic>
      <xdr:nvPicPr>
        <xdr:cNvPr id="2" name="Picture 1">
          <a:extLst>
            <a:ext uri="{FF2B5EF4-FFF2-40B4-BE49-F238E27FC236}">
              <a16:creationId xmlns:a16="http://schemas.microsoft.com/office/drawing/2014/main" id="{A405C3A0-7305-4721-92C5-3CA36541FB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89509" cy="8567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4</xdr:col>
      <xdr:colOff>1083246</xdr:colOff>
      <xdr:row>4</xdr:row>
      <xdr:rowOff>172993</xdr:rowOff>
    </xdr:to>
    <xdr:pic>
      <xdr:nvPicPr>
        <xdr:cNvPr id="2" name="Picture 1">
          <a:extLst>
            <a:ext uri="{FF2B5EF4-FFF2-40B4-BE49-F238E27FC236}">
              <a16:creationId xmlns:a16="http://schemas.microsoft.com/office/drawing/2014/main" id="{5E3146E5-EEA8-45E8-9BAF-A4D9ACFC99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65037" cy="8453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27412</xdr:colOff>
      <xdr:row>0</xdr:row>
      <xdr:rowOff>78251</xdr:rowOff>
    </xdr:from>
    <xdr:to>
      <xdr:col>4</xdr:col>
      <xdr:colOff>1084516</xdr:colOff>
      <xdr:row>4</xdr:row>
      <xdr:rowOff>171723</xdr:rowOff>
    </xdr:to>
    <xdr:pic>
      <xdr:nvPicPr>
        <xdr:cNvPr id="2" name="Picture 1">
          <a:extLst>
            <a:ext uri="{FF2B5EF4-FFF2-40B4-BE49-F238E27FC236}">
              <a16:creationId xmlns:a16="http://schemas.microsoft.com/office/drawing/2014/main" id="{BBBB5326-6F7B-4B92-B2EF-219A358B8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2" y="78251"/>
          <a:ext cx="3789509" cy="8567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ephavenmortgage.net\DFS\Rate%20Sheets\Daily%20Rate%20Sheets\Data\Ratesheet_20150309_jumbo.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ppavlakos\AppData\Local\Microsoft\Windows\INetCache\Content.Outlook\URTQ4FB0\Onslow%20Bay%20Rate%20Sheet%20(4_9_25).xlsm" TargetMode="External"/><Relationship Id="rId1" Type="http://schemas.openxmlformats.org/officeDocument/2006/relationships/externalLinkPath" Target="file:///C:\Users\ppavlakos\AppData\Local\Microsoft\Windows\INetCache\Content.Outlook\URTQ4FB0\Onslow%20Bay%20Rate%20Sheet%20(4_9_2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sshare\home$\Rate%20Sheets\Daily%20Rate%20Sheets\Data\Ratesheet_20150309_jumb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Data Snap (Prev +1)"/>
      <sheetName val="Data Snap (Prev)"/>
      <sheetName val="30Y_ARB"/>
      <sheetName val="15Y_ARB"/>
      <sheetName val="5|1 ARB"/>
      <sheetName val="7|1 ARB"/>
      <sheetName val="10|1 ARB"/>
      <sheetName val="Stage"/>
      <sheetName val="Updated Summary"/>
      <sheetName val="EOD Duration"/>
      <sheetName val="BRS"/>
      <sheetName val="New Market Data"/>
      <sheetName val="Data Snap"/>
      <sheetName val="BRSDuration"/>
      <sheetName val="15CPR"/>
      <sheetName val="BRSUnAdjust"/>
      <sheetName val="BRSAdjust"/>
      <sheetName val="Rate Sheet External"/>
      <sheetName val="Rate Sheet Internal"/>
      <sheetName val="90 Day Retain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ator"/>
      <sheetName val="Program Overview"/>
      <sheetName val="Expanded Prime Plus"/>
      <sheetName val="Sharp Program"/>
      <sheetName val="DSCR Plus"/>
      <sheetName val="Foreign National Plus"/>
      <sheetName val="Agency Investor Plus"/>
      <sheetName val="2nd Liens"/>
      <sheetName val="HELOC"/>
      <sheetName val="ComboBoxes"/>
      <sheetName val="LTVMatrix"/>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2">
          <cell r="B2" t="str">
            <v>Fixed 10</v>
          </cell>
          <cell r="F2" t="str">
            <v>$125,000 - $149,999</v>
          </cell>
          <cell r="K2" t="str">
            <v>600 - 619</v>
          </cell>
          <cell r="M2" t="str">
            <v>&lt; 43%</v>
          </cell>
          <cell r="V2" t="str">
            <v>Tier 1 States</v>
          </cell>
        </row>
        <row r="3">
          <cell r="B3" t="str">
            <v>Fixed 15</v>
          </cell>
          <cell r="F3" t="str">
            <v>$150,000 - $250,000</v>
          </cell>
          <cell r="K3" t="str">
            <v>620 - 639</v>
          </cell>
          <cell r="M3" t="str">
            <v>43.01% - 45%</v>
          </cell>
          <cell r="V3" t="str">
            <v>Tier 2 States</v>
          </cell>
        </row>
        <row r="4">
          <cell r="B4" t="str">
            <v>Fixed 20</v>
          </cell>
          <cell r="F4" t="str">
            <v>$250,001 - $500,000</v>
          </cell>
          <cell r="K4" t="str">
            <v>640 - 659</v>
          </cell>
          <cell r="M4" t="str">
            <v>45.01% - 50%</v>
          </cell>
        </row>
        <row r="5">
          <cell r="B5" t="str">
            <v>Fixed 30</v>
          </cell>
          <cell r="F5" t="str">
            <v>$500,001 - $750,000</v>
          </cell>
          <cell r="K5" t="str">
            <v>660 - 679</v>
          </cell>
          <cell r="M5" t="str">
            <v>50.01% - 55%</v>
          </cell>
        </row>
        <row r="6">
          <cell r="B6" t="str">
            <v>Fixed 40 (IO)</v>
          </cell>
          <cell r="F6" t="str">
            <v>$750,001 - $1,000,000</v>
          </cell>
          <cell r="K6" t="str">
            <v>680 - 699</v>
          </cell>
          <cell r="M6" t="str">
            <v>N/A</v>
          </cell>
        </row>
        <row r="7">
          <cell r="B7" t="str">
            <v>3/6 Arm</v>
          </cell>
          <cell r="F7" t="str">
            <v>$1,000,001 - $1,500,000</v>
          </cell>
          <cell r="K7" t="str">
            <v>700 - 719</v>
          </cell>
        </row>
        <row r="8">
          <cell r="B8" t="str">
            <v>5/6 Arm</v>
          </cell>
          <cell r="F8" t="str">
            <v>$1,500,001 - $2,000,000</v>
          </cell>
          <cell r="K8" t="str">
            <v>720 - 739</v>
          </cell>
        </row>
        <row r="9">
          <cell r="B9" t="str">
            <v>7/6 Arm</v>
          </cell>
          <cell r="F9" t="str">
            <v>$2,000,001 - $2,500,000</v>
          </cell>
          <cell r="K9" t="str">
            <v>740 - 759</v>
          </cell>
        </row>
        <row r="10">
          <cell r="B10" t="str">
            <v>10/6 Arm</v>
          </cell>
          <cell r="F10" t="str">
            <v>$2,500,001 - $3,000,000</v>
          </cell>
          <cell r="K10" t="str">
            <v>760 - 779</v>
          </cell>
        </row>
        <row r="11">
          <cell r="F11" t="str">
            <v>$3,000,001 - $3,500,000</v>
          </cell>
          <cell r="K11" t="str">
            <v>&gt;= 780</v>
          </cell>
        </row>
        <row r="12">
          <cell r="K12" t="str">
            <v>Foreign Credit</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Data Snap (Prev +1)"/>
      <sheetName val="Data Snap (Prev)"/>
      <sheetName val="30Y_ARB"/>
      <sheetName val="15Y_ARB"/>
      <sheetName val="5|1 ARB"/>
      <sheetName val="7|1 ARB"/>
      <sheetName val="10|1 ARB"/>
      <sheetName val="Stage"/>
      <sheetName val="Updated Summary"/>
      <sheetName val="EOD Duration"/>
      <sheetName val="BRS"/>
      <sheetName val="New Market Data"/>
      <sheetName val="Data Snap"/>
      <sheetName val="BRSDuration"/>
      <sheetName val="15CPR"/>
      <sheetName val="BRSUnAdjust"/>
      <sheetName val="BRSAdjust"/>
      <sheetName val="Rate Sheet External"/>
      <sheetName val="Rate Sheet Internal"/>
      <sheetName val="90 Day Retain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D7F4-A567-4285-A524-C628928744E1}">
  <sheetPr>
    <pageSetUpPr fitToPage="1"/>
  </sheetPr>
  <dimension ref="A1:P75"/>
  <sheetViews>
    <sheetView showGridLines="0" tabSelected="1" zoomScaleNormal="100" workbookViewId="0">
      <selection activeCell="A6" sqref="A6:L6"/>
    </sheetView>
  </sheetViews>
  <sheetFormatPr defaultColWidth="9.109375" defaultRowHeight="15" customHeight="1" x14ac:dyDescent="0.3"/>
  <cols>
    <col min="1" max="1" width="9.6640625" style="7" customWidth="1"/>
    <col min="2" max="2" width="12.6640625" style="7" customWidth="1"/>
    <col min="3" max="4" width="12.6640625" style="11" customWidth="1"/>
    <col min="5" max="5" width="3.33203125" style="10" customWidth="1"/>
    <col min="6" max="6" width="36.44140625" style="1" customWidth="1"/>
    <col min="7" max="12" width="16.33203125" style="1" customWidth="1"/>
    <col min="13" max="13" width="3.6640625" style="1" customWidth="1"/>
    <col min="14" max="14" width="0.88671875" style="1" customWidth="1"/>
    <col min="15" max="15" width="4.44140625" style="1" customWidth="1"/>
    <col min="16" max="16" width="3" style="1" customWidth="1"/>
    <col min="17" max="16384" width="9.109375" style="1"/>
  </cols>
  <sheetData>
    <row r="1" spans="1:16" ht="15" customHeight="1" x14ac:dyDescent="0.3">
      <c r="A1" s="1"/>
      <c r="B1" s="1"/>
      <c r="C1" s="2"/>
      <c r="D1" s="6"/>
      <c r="E1" s="1"/>
      <c r="K1" s="14" t="s">
        <v>27</v>
      </c>
      <c r="L1" s="26">
        <v>20260826.199999999</v>
      </c>
      <c r="N1" s="3"/>
    </row>
    <row r="2" spans="1:16" ht="15" customHeight="1" x14ac:dyDescent="0.3">
      <c r="A2" s="103"/>
      <c r="B2" s="103"/>
      <c r="C2" s="103"/>
      <c r="D2" s="103"/>
      <c r="E2" s="103"/>
      <c r="F2" s="103"/>
      <c r="G2" s="12"/>
      <c r="H2" s="9"/>
      <c r="I2" s="9"/>
      <c r="K2" s="14" t="s">
        <v>24</v>
      </c>
      <c r="L2" s="27">
        <v>46260</v>
      </c>
      <c r="N2" s="3"/>
      <c r="P2" s="4"/>
    </row>
    <row r="3" spans="1:16" ht="15" customHeight="1" x14ac:dyDescent="0.3">
      <c r="A3" s="12"/>
      <c r="B3" s="12"/>
      <c r="C3" s="12"/>
      <c r="D3" s="12"/>
      <c r="E3" s="12"/>
      <c r="F3" s="12"/>
      <c r="G3" s="12"/>
      <c r="H3" s="9"/>
      <c r="I3" s="9"/>
      <c r="N3" s="3"/>
      <c r="P3" s="4"/>
    </row>
    <row r="4" spans="1:16" ht="15" customHeight="1" x14ac:dyDescent="0.3">
      <c r="A4" s="12"/>
      <c r="B4" s="12"/>
      <c r="C4" s="12"/>
      <c r="D4" s="12"/>
      <c r="E4" s="12"/>
      <c r="F4" s="12"/>
      <c r="G4" s="12"/>
      <c r="H4" s="9"/>
      <c r="I4" s="9"/>
      <c r="N4" s="3"/>
      <c r="P4" s="4"/>
    </row>
    <row r="5" spans="1:16" ht="15" customHeight="1" x14ac:dyDescent="0.3">
      <c r="A5" s="12"/>
      <c r="B5" s="12"/>
      <c r="C5" s="12"/>
      <c r="D5" s="12"/>
      <c r="E5" s="12"/>
      <c r="F5" s="12"/>
      <c r="G5" s="12"/>
      <c r="H5" s="9"/>
      <c r="I5" s="9"/>
      <c r="N5" s="3"/>
      <c r="P5" s="4"/>
    </row>
    <row r="6" spans="1:16" ht="31.8" x14ac:dyDescent="0.5">
      <c r="A6" s="104" t="s">
        <v>161</v>
      </c>
      <c r="B6" s="104"/>
      <c r="C6" s="104"/>
      <c r="D6" s="104"/>
      <c r="E6" s="104"/>
      <c r="F6" s="104"/>
      <c r="G6" s="104"/>
      <c r="H6" s="104"/>
      <c r="I6" s="104"/>
      <c r="J6" s="104"/>
      <c r="K6" s="104"/>
      <c r="L6" s="104"/>
      <c r="N6" s="3"/>
      <c r="P6" s="4"/>
    </row>
    <row r="7" spans="1:16" ht="6" customHeight="1" x14ac:dyDescent="0.5">
      <c r="A7" s="28"/>
      <c r="B7" s="28"/>
      <c r="C7" s="28"/>
      <c r="D7" s="28"/>
      <c r="E7" s="28"/>
      <c r="F7" s="28"/>
      <c r="G7" s="28"/>
      <c r="H7" s="28"/>
      <c r="I7" s="28"/>
      <c r="J7" s="28"/>
      <c r="K7" s="28"/>
      <c r="L7" s="28"/>
      <c r="N7" s="3"/>
      <c r="P7" s="4"/>
    </row>
    <row r="8" spans="1:16" ht="24" x14ac:dyDescent="0.3">
      <c r="A8" s="105" t="s">
        <v>76</v>
      </c>
      <c r="B8" s="105"/>
      <c r="C8" s="105"/>
      <c r="D8" s="105"/>
      <c r="E8" s="105"/>
      <c r="F8" s="105"/>
      <c r="G8" s="105"/>
      <c r="H8" s="105"/>
      <c r="I8" s="105"/>
      <c r="J8" s="105"/>
      <c r="K8" s="105"/>
      <c r="L8" s="105"/>
      <c r="M8" s="13"/>
      <c r="N8" s="3"/>
      <c r="P8" s="4"/>
    </row>
    <row r="9" spans="1:16" ht="9" customHeight="1" x14ac:dyDescent="0.3">
      <c r="M9" s="5"/>
      <c r="N9" s="3"/>
    </row>
    <row r="10" spans="1:16" ht="15" customHeight="1" x14ac:dyDescent="0.3">
      <c r="A10" s="15" t="s">
        <v>17</v>
      </c>
      <c r="B10" s="15" t="s">
        <v>39</v>
      </c>
      <c r="C10" s="16" t="s">
        <v>70</v>
      </c>
      <c r="D10" s="16" t="s">
        <v>71</v>
      </c>
      <c r="F10" s="97" t="s">
        <v>18</v>
      </c>
      <c r="G10" s="98"/>
      <c r="H10" s="98"/>
      <c r="I10" s="98"/>
      <c r="J10" s="98"/>
      <c r="K10" s="98"/>
      <c r="L10" s="99"/>
      <c r="N10" s="3"/>
    </row>
    <row r="11" spans="1:16" ht="15" customHeight="1" x14ac:dyDescent="0.3">
      <c r="A11" s="49">
        <v>6.25</v>
      </c>
      <c r="B11" s="49">
        <v>96.375</v>
      </c>
      <c r="C11" s="49">
        <v>96.375</v>
      </c>
      <c r="D11" s="49">
        <v>96.125</v>
      </c>
      <c r="F11" s="32" t="s">
        <v>19</v>
      </c>
      <c r="G11" s="33" t="s">
        <v>41</v>
      </c>
      <c r="H11" s="32" t="s">
        <v>40</v>
      </c>
      <c r="I11" s="32" t="s">
        <v>2</v>
      </c>
      <c r="J11" s="32" t="s">
        <v>3</v>
      </c>
      <c r="K11" s="32" t="s">
        <v>4</v>
      </c>
      <c r="L11" s="32" t="s">
        <v>13</v>
      </c>
      <c r="N11" s="3"/>
    </row>
    <row r="12" spans="1:16" ht="15" customHeight="1" x14ac:dyDescent="0.3">
      <c r="A12" s="49">
        <v>6.375</v>
      </c>
      <c r="B12" s="49">
        <v>96.875</v>
      </c>
      <c r="C12" s="49">
        <v>96.875</v>
      </c>
      <c r="D12" s="49">
        <v>96.625</v>
      </c>
      <c r="F12" s="29" t="s">
        <v>43</v>
      </c>
      <c r="G12" s="19">
        <v>1</v>
      </c>
      <c r="H12" s="19">
        <v>0.875</v>
      </c>
      <c r="I12" s="19">
        <v>0.75</v>
      </c>
      <c r="J12" s="19">
        <v>0.125</v>
      </c>
      <c r="K12" s="19">
        <v>-0.125</v>
      </c>
      <c r="L12" s="19">
        <v>-0.75</v>
      </c>
      <c r="N12" s="3"/>
    </row>
    <row r="13" spans="1:16" ht="15" customHeight="1" x14ac:dyDescent="0.3">
      <c r="A13" s="49">
        <v>6.5</v>
      </c>
      <c r="B13" s="49">
        <v>97.375</v>
      </c>
      <c r="C13" s="49">
        <v>97.375</v>
      </c>
      <c r="D13" s="49">
        <v>97.125</v>
      </c>
      <c r="F13" s="29" t="s">
        <v>42</v>
      </c>
      <c r="G13" s="19">
        <v>0.875</v>
      </c>
      <c r="H13" s="19">
        <v>0.75</v>
      </c>
      <c r="I13" s="19">
        <v>0.625</v>
      </c>
      <c r="J13" s="19">
        <v>0</v>
      </c>
      <c r="K13" s="19">
        <v>-0.25</v>
      </c>
      <c r="L13" s="19">
        <v>-0.75</v>
      </c>
      <c r="N13" s="3"/>
    </row>
    <row r="14" spans="1:16" ht="15" customHeight="1" x14ac:dyDescent="0.3">
      <c r="A14" s="49">
        <v>6.625</v>
      </c>
      <c r="B14" s="49">
        <v>97.75</v>
      </c>
      <c r="C14" s="49">
        <v>97.75</v>
      </c>
      <c r="D14" s="49">
        <v>97.5</v>
      </c>
      <c r="F14" s="29" t="s">
        <v>16</v>
      </c>
      <c r="G14" s="19">
        <v>0.875</v>
      </c>
      <c r="H14" s="19">
        <v>0.625</v>
      </c>
      <c r="I14" s="19">
        <v>0.5</v>
      </c>
      <c r="J14" s="19">
        <v>-0.25</v>
      </c>
      <c r="K14" s="19">
        <v>-0.5</v>
      </c>
      <c r="L14" s="19">
        <v>-1.125</v>
      </c>
      <c r="N14" s="3"/>
    </row>
    <row r="15" spans="1:16" ht="15" customHeight="1" x14ac:dyDescent="0.3">
      <c r="A15" s="49">
        <v>6.75</v>
      </c>
      <c r="B15" s="49">
        <v>98.25</v>
      </c>
      <c r="C15" s="49">
        <v>98.25</v>
      </c>
      <c r="D15" s="49">
        <v>98</v>
      </c>
      <c r="F15" s="29" t="s">
        <v>8</v>
      </c>
      <c r="G15" s="19">
        <v>0.75</v>
      </c>
      <c r="H15" s="19">
        <v>0.5</v>
      </c>
      <c r="I15" s="19">
        <v>0.25</v>
      </c>
      <c r="J15" s="19">
        <v>-0.375</v>
      </c>
      <c r="K15" s="19">
        <v>-1</v>
      </c>
      <c r="L15" s="19">
        <v>-2.125</v>
      </c>
      <c r="N15" s="3"/>
    </row>
    <row r="16" spans="1:16" ht="15" customHeight="1" x14ac:dyDescent="0.3">
      <c r="A16" s="49">
        <v>6.875</v>
      </c>
      <c r="B16" s="49">
        <v>98.625</v>
      </c>
      <c r="C16" s="49">
        <v>98.625</v>
      </c>
      <c r="D16" s="49">
        <v>98.375</v>
      </c>
      <c r="F16" s="29" t="s">
        <v>9</v>
      </c>
      <c r="G16" s="19">
        <v>0.625</v>
      </c>
      <c r="H16" s="19">
        <v>0.375</v>
      </c>
      <c r="I16" s="19">
        <v>0.125</v>
      </c>
      <c r="J16" s="19">
        <v>-0.75</v>
      </c>
      <c r="K16" s="19">
        <v>-1.625</v>
      </c>
      <c r="L16" s="19">
        <v>-2.625</v>
      </c>
      <c r="N16" s="3"/>
    </row>
    <row r="17" spans="1:14" ht="15" customHeight="1" x14ac:dyDescent="0.3">
      <c r="A17" s="49">
        <v>7</v>
      </c>
      <c r="B17" s="49">
        <v>99.125</v>
      </c>
      <c r="C17" s="49">
        <v>99.125</v>
      </c>
      <c r="D17" s="49">
        <v>98.875</v>
      </c>
      <c r="F17" s="29" t="s">
        <v>10</v>
      </c>
      <c r="G17" s="19">
        <v>0</v>
      </c>
      <c r="H17" s="19">
        <v>-0.625</v>
      </c>
      <c r="I17" s="19">
        <v>-1.125</v>
      </c>
      <c r="J17" s="19">
        <v>-2.25</v>
      </c>
      <c r="K17" s="19">
        <v>-3.625</v>
      </c>
      <c r="L17" s="19">
        <v>-4.75</v>
      </c>
      <c r="N17" s="3"/>
    </row>
    <row r="18" spans="1:14" ht="15" customHeight="1" x14ac:dyDescent="0.3">
      <c r="A18" s="49">
        <v>7.125</v>
      </c>
      <c r="B18" s="49">
        <v>99.5</v>
      </c>
      <c r="C18" s="49">
        <v>99.5</v>
      </c>
      <c r="D18" s="49">
        <v>99.25</v>
      </c>
      <c r="F18" s="29" t="s">
        <v>44</v>
      </c>
      <c r="G18" s="19">
        <v>-0.625</v>
      </c>
      <c r="H18" s="19">
        <v>-1.5</v>
      </c>
      <c r="I18" s="19">
        <v>-1.875</v>
      </c>
      <c r="J18" s="19">
        <v>-3.25</v>
      </c>
      <c r="K18" s="19">
        <v>-4.375</v>
      </c>
      <c r="L18" s="19">
        <v>-5.375</v>
      </c>
      <c r="N18" s="3"/>
    </row>
    <row r="19" spans="1:14" ht="15" customHeight="1" x14ac:dyDescent="0.3">
      <c r="A19" s="49">
        <v>7.25</v>
      </c>
      <c r="B19" s="49">
        <v>99.875</v>
      </c>
      <c r="C19" s="49">
        <v>99.875</v>
      </c>
      <c r="D19" s="49">
        <v>99.625</v>
      </c>
      <c r="F19" s="97" t="s">
        <v>20</v>
      </c>
      <c r="G19" s="98"/>
      <c r="H19" s="98"/>
      <c r="I19" s="98"/>
      <c r="J19" s="98"/>
      <c r="K19" s="98"/>
      <c r="L19" s="99"/>
      <c r="N19" s="3"/>
    </row>
    <row r="20" spans="1:14" ht="15" customHeight="1" x14ac:dyDescent="0.3">
      <c r="A20" s="49">
        <v>7.375</v>
      </c>
      <c r="B20" s="49">
        <v>100.25</v>
      </c>
      <c r="C20" s="49">
        <v>100.25</v>
      </c>
      <c r="D20" s="49">
        <v>100</v>
      </c>
      <c r="F20" s="32" t="s">
        <v>45</v>
      </c>
      <c r="G20" s="33" t="s">
        <v>41</v>
      </c>
      <c r="H20" s="32" t="s">
        <v>40</v>
      </c>
      <c r="I20" s="32" t="s">
        <v>2</v>
      </c>
      <c r="J20" s="32" t="s">
        <v>3</v>
      </c>
      <c r="K20" s="32" t="s">
        <v>4</v>
      </c>
      <c r="L20" s="32" t="s">
        <v>13</v>
      </c>
      <c r="N20" s="3"/>
    </row>
    <row r="21" spans="1:14" ht="15" customHeight="1" x14ac:dyDescent="0.3">
      <c r="A21" s="49">
        <v>7.5</v>
      </c>
      <c r="B21" s="49">
        <v>100.625</v>
      </c>
      <c r="C21" s="49">
        <v>100.625</v>
      </c>
      <c r="D21" s="49">
        <v>100.375</v>
      </c>
      <c r="F21" s="18" t="s">
        <v>46</v>
      </c>
      <c r="G21" s="19">
        <v>0</v>
      </c>
      <c r="H21" s="19">
        <v>0</v>
      </c>
      <c r="I21" s="19">
        <v>0</v>
      </c>
      <c r="J21" s="19">
        <v>0</v>
      </c>
      <c r="K21" s="19">
        <v>-0.25</v>
      </c>
      <c r="L21" s="19">
        <v>-0.25</v>
      </c>
      <c r="N21" s="3"/>
    </row>
    <row r="22" spans="1:14" ht="15" customHeight="1" x14ac:dyDescent="0.3">
      <c r="A22" s="49">
        <v>7.625</v>
      </c>
      <c r="B22" s="49">
        <v>100.875</v>
      </c>
      <c r="C22" s="49">
        <v>100.875</v>
      </c>
      <c r="D22" s="49">
        <v>100.625</v>
      </c>
      <c r="F22" s="18" t="s">
        <v>47</v>
      </c>
      <c r="G22" s="19">
        <v>0</v>
      </c>
      <c r="H22" s="19">
        <v>0</v>
      </c>
      <c r="I22" s="19">
        <v>0</v>
      </c>
      <c r="J22" s="19">
        <v>0</v>
      </c>
      <c r="K22" s="19">
        <v>0</v>
      </c>
      <c r="L22" s="19">
        <v>0</v>
      </c>
      <c r="N22" s="3"/>
    </row>
    <row r="23" spans="1:14" ht="15" customHeight="1" x14ac:dyDescent="0.3">
      <c r="A23" s="49">
        <v>7.75</v>
      </c>
      <c r="B23" s="49">
        <v>101.25</v>
      </c>
      <c r="C23" s="49">
        <v>101.25</v>
      </c>
      <c r="D23" s="49">
        <v>101</v>
      </c>
      <c r="F23" s="18" t="s">
        <v>48</v>
      </c>
      <c r="G23" s="19">
        <v>0</v>
      </c>
      <c r="H23" s="19">
        <v>0</v>
      </c>
      <c r="I23" s="19">
        <v>0</v>
      </c>
      <c r="J23" s="19">
        <v>0</v>
      </c>
      <c r="K23" s="19">
        <v>0</v>
      </c>
      <c r="L23" s="19">
        <v>0</v>
      </c>
      <c r="N23" s="3"/>
    </row>
    <row r="24" spans="1:14" ht="15" customHeight="1" x14ac:dyDescent="0.3">
      <c r="A24" s="49">
        <v>7.875</v>
      </c>
      <c r="B24" s="49">
        <v>101.5</v>
      </c>
      <c r="C24" s="49">
        <v>101.5</v>
      </c>
      <c r="D24" s="49">
        <v>101.25</v>
      </c>
      <c r="F24" s="18" t="s">
        <v>49</v>
      </c>
      <c r="G24" s="19">
        <v>0</v>
      </c>
      <c r="H24" s="19">
        <v>0</v>
      </c>
      <c r="I24" s="19">
        <v>0</v>
      </c>
      <c r="J24" s="19">
        <v>0</v>
      </c>
      <c r="K24" s="19">
        <v>0</v>
      </c>
      <c r="L24" s="19">
        <v>0</v>
      </c>
      <c r="N24" s="3"/>
    </row>
    <row r="25" spans="1:14" ht="15" customHeight="1" x14ac:dyDescent="0.3">
      <c r="A25" s="49">
        <v>8</v>
      </c>
      <c r="B25" s="49">
        <v>101.75</v>
      </c>
      <c r="C25" s="49">
        <v>101.75</v>
      </c>
      <c r="D25" s="49">
        <v>101.5</v>
      </c>
      <c r="F25" s="30" t="s">
        <v>50</v>
      </c>
      <c r="G25" s="31">
        <v>0</v>
      </c>
      <c r="H25" s="31">
        <v>-0.125</v>
      </c>
      <c r="I25" s="31">
        <v>-0.25</v>
      </c>
      <c r="J25" s="31">
        <v>-0.25</v>
      </c>
      <c r="K25" s="31">
        <v>-0.5</v>
      </c>
      <c r="L25" s="20" t="s">
        <v>0</v>
      </c>
      <c r="N25" s="3"/>
    </row>
    <row r="26" spans="1:14" ht="15" customHeight="1" x14ac:dyDescent="0.3">
      <c r="A26" s="49">
        <v>8.125</v>
      </c>
      <c r="B26" s="49">
        <v>102</v>
      </c>
      <c r="C26" s="49">
        <v>102</v>
      </c>
      <c r="D26" s="49">
        <v>101.75</v>
      </c>
      <c r="F26" s="30" t="s">
        <v>51</v>
      </c>
      <c r="G26" s="31">
        <v>-0.125</v>
      </c>
      <c r="H26" s="31">
        <v>-0.25</v>
      </c>
      <c r="I26" s="31">
        <v>-0.375</v>
      </c>
      <c r="J26" s="31">
        <v>-0.5</v>
      </c>
      <c r="K26" s="20" t="s">
        <v>0</v>
      </c>
      <c r="L26" s="20" t="s">
        <v>0</v>
      </c>
      <c r="N26" s="3"/>
    </row>
    <row r="27" spans="1:14" ht="15" customHeight="1" x14ac:dyDescent="0.3">
      <c r="A27" s="49">
        <v>8.25</v>
      </c>
      <c r="B27" s="49">
        <v>102.25</v>
      </c>
      <c r="C27" s="49">
        <v>102.25</v>
      </c>
      <c r="D27" s="49">
        <v>102</v>
      </c>
      <c r="F27" s="32" t="s">
        <v>28</v>
      </c>
      <c r="G27" s="33" t="s">
        <v>41</v>
      </c>
      <c r="H27" s="32" t="s">
        <v>40</v>
      </c>
      <c r="I27" s="32" t="s">
        <v>2</v>
      </c>
      <c r="J27" s="32" t="s">
        <v>3</v>
      </c>
      <c r="K27" s="32" t="s">
        <v>4</v>
      </c>
      <c r="L27" s="32" t="s">
        <v>13</v>
      </c>
      <c r="N27" s="3"/>
    </row>
    <row r="28" spans="1:14" ht="15" customHeight="1" x14ac:dyDescent="0.3">
      <c r="A28" s="49">
        <v>8.375</v>
      </c>
      <c r="B28" s="49">
        <v>102.5</v>
      </c>
      <c r="C28" s="49">
        <v>102.5</v>
      </c>
      <c r="D28" s="49">
        <v>102.25</v>
      </c>
      <c r="F28" s="18" t="s">
        <v>52</v>
      </c>
      <c r="G28" s="19">
        <v>-0.25</v>
      </c>
      <c r="H28" s="19">
        <v>-0.375</v>
      </c>
      <c r="I28" s="19">
        <v>-0.375</v>
      </c>
      <c r="J28" s="19">
        <v>-0.5</v>
      </c>
      <c r="K28" s="19">
        <v>-0.5</v>
      </c>
      <c r="L28" s="19">
        <v>-0.75</v>
      </c>
      <c r="N28" s="3"/>
    </row>
    <row r="29" spans="1:14" ht="15" customHeight="1" x14ac:dyDescent="0.3">
      <c r="A29" s="49">
        <v>8.5</v>
      </c>
      <c r="B29" s="49">
        <v>102.75</v>
      </c>
      <c r="C29" s="49">
        <v>102.75</v>
      </c>
      <c r="D29" s="49">
        <v>102.5</v>
      </c>
      <c r="F29" s="18" t="s">
        <v>63</v>
      </c>
      <c r="G29" s="19">
        <v>-0.25</v>
      </c>
      <c r="H29" s="19">
        <v>-0.375</v>
      </c>
      <c r="I29" s="19">
        <v>-0.375</v>
      </c>
      <c r="J29" s="19">
        <v>-0.5</v>
      </c>
      <c r="K29" s="19">
        <v>-0.625</v>
      </c>
      <c r="L29" s="19">
        <v>-0.75</v>
      </c>
      <c r="N29" s="3"/>
    </row>
    <row r="30" spans="1:14" ht="15" customHeight="1" x14ac:dyDescent="0.3">
      <c r="A30" s="49">
        <v>8.625</v>
      </c>
      <c r="B30" s="49">
        <v>103</v>
      </c>
      <c r="C30" s="49">
        <v>103</v>
      </c>
      <c r="D30" s="49">
        <v>102.75</v>
      </c>
      <c r="F30" s="18" t="s">
        <v>64</v>
      </c>
      <c r="G30" s="19">
        <v>-0.375</v>
      </c>
      <c r="H30" s="19">
        <v>-0.5</v>
      </c>
      <c r="I30" s="19">
        <v>-0.5</v>
      </c>
      <c r="J30" s="19">
        <v>-0.625</v>
      </c>
      <c r="K30" s="19">
        <v>-0.75</v>
      </c>
      <c r="L30" s="20" t="s">
        <v>0</v>
      </c>
      <c r="N30" s="3"/>
    </row>
    <row r="31" spans="1:14" ht="15" customHeight="1" x14ac:dyDescent="0.3">
      <c r="A31" s="49">
        <v>8.75</v>
      </c>
      <c r="B31" s="49">
        <v>103.25</v>
      </c>
      <c r="C31" s="49">
        <v>103.25</v>
      </c>
      <c r="D31" s="49">
        <v>103</v>
      </c>
      <c r="F31" s="18" t="s">
        <v>65</v>
      </c>
      <c r="G31" s="19">
        <v>-0.625</v>
      </c>
      <c r="H31" s="19">
        <v>-0.875</v>
      </c>
      <c r="I31" s="19">
        <v>-0.875</v>
      </c>
      <c r="J31" s="19">
        <v>-1.125</v>
      </c>
      <c r="K31" s="19">
        <v>-1.375</v>
      </c>
      <c r="L31" s="20" t="s">
        <v>0</v>
      </c>
      <c r="N31" s="3"/>
    </row>
    <row r="32" spans="1:14" ht="15" customHeight="1" x14ac:dyDescent="0.3">
      <c r="A32" s="49">
        <v>8.875</v>
      </c>
      <c r="B32" s="49">
        <v>103.5</v>
      </c>
      <c r="C32" s="49">
        <v>103.5</v>
      </c>
      <c r="D32" s="49">
        <v>103.25</v>
      </c>
      <c r="F32" s="87" t="s">
        <v>79</v>
      </c>
      <c r="G32" s="85">
        <v>-0.625</v>
      </c>
      <c r="H32" s="85">
        <v>-0.75</v>
      </c>
      <c r="I32" s="85">
        <v>-0.875</v>
      </c>
      <c r="J32" s="31">
        <v>-1.125</v>
      </c>
      <c r="K32" s="31">
        <v>-1.375</v>
      </c>
      <c r="L32" s="31">
        <v>-1.625</v>
      </c>
      <c r="N32" s="3"/>
    </row>
    <row r="33" spans="1:14" ht="15" customHeight="1" x14ac:dyDescent="0.3">
      <c r="A33" s="49">
        <v>9</v>
      </c>
      <c r="B33" s="49">
        <v>103.75</v>
      </c>
      <c r="C33" s="49">
        <v>103.75</v>
      </c>
      <c r="D33" s="49">
        <v>103.5</v>
      </c>
      <c r="F33" s="32" t="s">
        <v>5</v>
      </c>
      <c r="G33" s="33" t="s">
        <v>41</v>
      </c>
      <c r="H33" s="32" t="s">
        <v>40</v>
      </c>
      <c r="I33" s="32" t="s">
        <v>2</v>
      </c>
      <c r="J33" s="32" t="s">
        <v>3</v>
      </c>
      <c r="K33" s="32" t="s">
        <v>4</v>
      </c>
      <c r="L33" s="32" t="s">
        <v>13</v>
      </c>
      <c r="N33" s="3"/>
    </row>
    <row r="34" spans="1:14" ht="15" customHeight="1" x14ac:dyDescent="0.3">
      <c r="A34" s="49">
        <v>9.125</v>
      </c>
      <c r="B34" s="49">
        <v>104</v>
      </c>
      <c r="C34" s="49">
        <v>104</v>
      </c>
      <c r="D34" s="49">
        <v>103.75</v>
      </c>
      <c r="F34" s="31" t="s">
        <v>7</v>
      </c>
      <c r="G34" s="19">
        <v>0</v>
      </c>
      <c r="H34" s="19">
        <v>0</v>
      </c>
      <c r="I34" s="19">
        <v>0</v>
      </c>
      <c r="J34" s="19">
        <v>0</v>
      </c>
      <c r="K34" s="19">
        <v>0</v>
      </c>
      <c r="L34" s="19">
        <v>0</v>
      </c>
      <c r="N34" s="3"/>
    </row>
    <row r="35" spans="1:14" ht="15" customHeight="1" x14ac:dyDescent="0.3">
      <c r="A35" s="49">
        <v>9.25</v>
      </c>
      <c r="B35" s="49">
        <v>104.25</v>
      </c>
      <c r="C35" s="49">
        <v>104.25</v>
      </c>
      <c r="D35" s="49">
        <v>104</v>
      </c>
      <c r="F35" s="31" t="s">
        <v>1</v>
      </c>
      <c r="G35" s="31">
        <v>-0.125</v>
      </c>
      <c r="H35" s="31">
        <v>-0.125</v>
      </c>
      <c r="I35" s="31">
        <v>-0.125</v>
      </c>
      <c r="J35" s="31">
        <v>-0.125</v>
      </c>
      <c r="K35" s="31">
        <v>-0.125</v>
      </c>
      <c r="L35" s="20" t="s">
        <v>0</v>
      </c>
      <c r="N35" s="3"/>
    </row>
    <row r="36" spans="1:14" ht="15" customHeight="1" x14ac:dyDescent="0.3">
      <c r="A36" s="49">
        <v>9.375</v>
      </c>
      <c r="B36" s="49">
        <v>104.5</v>
      </c>
      <c r="C36" s="49">
        <v>104.5</v>
      </c>
      <c r="D36" s="49">
        <v>104.25</v>
      </c>
      <c r="F36" s="31" t="s">
        <v>12</v>
      </c>
      <c r="G36" s="31">
        <v>-0.125</v>
      </c>
      <c r="H36" s="31">
        <v>-0.25</v>
      </c>
      <c r="I36" s="31">
        <v>-0.25</v>
      </c>
      <c r="J36" s="31">
        <v>-0.375</v>
      </c>
      <c r="K36" s="31">
        <v>-0.375</v>
      </c>
      <c r="L36" s="31">
        <v>-0.5</v>
      </c>
      <c r="N36" s="3"/>
    </row>
    <row r="37" spans="1:14" ht="15" customHeight="1" x14ac:dyDescent="0.3">
      <c r="A37" s="49">
        <v>9.5</v>
      </c>
      <c r="B37" s="49">
        <v>104.75</v>
      </c>
      <c r="C37" s="49">
        <v>104.75</v>
      </c>
      <c r="D37" s="49">
        <v>104.5</v>
      </c>
      <c r="F37" s="32" t="s">
        <v>58</v>
      </c>
      <c r="G37" s="33" t="s">
        <v>41</v>
      </c>
      <c r="H37" s="32" t="s">
        <v>40</v>
      </c>
      <c r="I37" s="32" t="s">
        <v>2</v>
      </c>
      <c r="J37" s="32" t="s">
        <v>3</v>
      </c>
      <c r="K37" s="32" t="s">
        <v>4</v>
      </c>
      <c r="L37" s="32" t="s">
        <v>13</v>
      </c>
      <c r="N37" s="3"/>
    </row>
    <row r="38" spans="1:14" ht="15" customHeight="1" x14ac:dyDescent="0.3">
      <c r="A38" s="49">
        <v>9.625</v>
      </c>
      <c r="B38" s="49">
        <v>105</v>
      </c>
      <c r="C38" s="49">
        <v>105</v>
      </c>
      <c r="D38" s="49">
        <v>104.75</v>
      </c>
      <c r="F38" s="31" t="s">
        <v>53</v>
      </c>
      <c r="G38" s="31">
        <v>0.25</v>
      </c>
      <c r="H38" s="31">
        <v>0.25</v>
      </c>
      <c r="I38" s="31">
        <v>0.25</v>
      </c>
      <c r="J38" s="31">
        <v>0.25</v>
      </c>
      <c r="K38" s="31">
        <v>0.25</v>
      </c>
      <c r="L38" s="31">
        <v>0.25</v>
      </c>
      <c r="N38" s="3"/>
    </row>
    <row r="39" spans="1:14" ht="15" customHeight="1" x14ac:dyDescent="0.3">
      <c r="A39" s="49">
        <v>9.75</v>
      </c>
      <c r="B39" s="49">
        <v>105.25</v>
      </c>
      <c r="C39" s="49">
        <v>105.25</v>
      </c>
      <c r="D39" s="49">
        <v>105</v>
      </c>
      <c r="F39" s="31" t="s">
        <v>73</v>
      </c>
      <c r="G39" s="31">
        <v>0</v>
      </c>
      <c r="H39" s="31">
        <v>0</v>
      </c>
      <c r="I39" s="31">
        <v>0</v>
      </c>
      <c r="J39" s="31">
        <v>0</v>
      </c>
      <c r="K39" s="31">
        <v>0</v>
      </c>
      <c r="L39" s="31">
        <v>0</v>
      </c>
      <c r="N39" s="3"/>
    </row>
    <row r="40" spans="1:14" ht="15" customHeight="1" x14ac:dyDescent="0.3">
      <c r="A40" s="49">
        <v>9.875</v>
      </c>
      <c r="B40" s="49">
        <v>105.5</v>
      </c>
      <c r="C40" s="49">
        <v>105.5</v>
      </c>
      <c r="D40" s="49">
        <v>105.25</v>
      </c>
      <c r="F40" s="31" t="s">
        <v>74</v>
      </c>
      <c r="G40" s="31">
        <v>-0.375</v>
      </c>
      <c r="H40" s="31">
        <v>-0.5</v>
      </c>
      <c r="I40" s="31">
        <v>-0.75</v>
      </c>
      <c r="J40" s="31">
        <v>-0.875</v>
      </c>
      <c r="K40" s="31">
        <v>-1.25</v>
      </c>
      <c r="L40" s="31">
        <v>-1.5</v>
      </c>
      <c r="N40" s="3"/>
    </row>
    <row r="41" spans="1:14" ht="15" customHeight="1" x14ac:dyDescent="0.3">
      <c r="A41" s="49">
        <v>10</v>
      </c>
      <c r="B41" s="49">
        <v>105.75</v>
      </c>
      <c r="C41" s="49">
        <v>105.75</v>
      </c>
      <c r="D41" s="49">
        <v>105.5</v>
      </c>
      <c r="F41" s="31" t="s">
        <v>32</v>
      </c>
      <c r="G41" s="31">
        <v>-1.5</v>
      </c>
      <c r="H41" s="31">
        <v>-1.5</v>
      </c>
      <c r="I41" s="31">
        <v>-1.5</v>
      </c>
      <c r="J41" s="31">
        <v>-1.5</v>
      </c>
      <c r="K41" s="31">
        <v>-1.5</v>
      </c>
      <c r="L41" s="31">
        <v>-1.5</v>
      </c>
      <c r="N41" s="3"/>
    </row>
    <row r="42" spans="1:14" ht="15" customHeight="1" x14ac:dyDescent="0.3">
      <c r="A42" s="49">
        <v>10.125</v>
      </c>
      <c r="B42" s="49">
        <v>106</v>
      </c>
      <c r="C42" s="49">
        <v>106</v>
      </c>
      <c r="D42" s="49">
        <v>105.75</v>
      </c>
      <c r="F42" s="31" t="s">
        <v>29</v>
      </c>
      <c r="G42" s="31">
        <v>-0.375</v>
      </c>
      <c r="H42" s="31">
        <v>-0.5</v>
      </c>
      <c r="I42" s="31">
        <v>-0.5</v>
      </c>
      <c r="J42" s="31">
        <v>-0.625</v>
      </c>
      <c r="K42" s="31">
        <v>-0.75</v>
      </c>
      <c r="L42" s="31">
        <v>-1</v>
      </c>
      <c r="N42" s="3"/>
    </row>
    <row r="43" spans="1:14" ht="15" customHeight="1" x14ac:dyDescent="0.3">
      <c r="A43" s="49">
        <v>10.25</v>
      </c>
      <c r="B43" s="49">
        <v>106.25</v>
      </c>
      <c r="C43" s="49">
        <v>106.25</v>
      </c>
      <c r="D43" s="49">
        <v>106</v>
      </c>
      <c r="F43" s="31" t="s">
        <v>80</v>
      </c>
      <c r="G43" s="31">
        <v>-0.5</v>
      </c>
      <c r="H43" s="31">
        <v>-0.5</v>
      </c>
      <c r="I43" s="31">
        <v>-0.5</v>
      </c>
      <c r="J43" s="31">
        <v>-0.5</v>
      </c>
      <c r="K43" s="31">
        <v>-0.5</v>
      </c>
      <c r="L43" s="31">
        <v>-0.5</v>
      </c>
      <c r="N43" s="3"/>
    </row>
    <row r="44" spans="1:14" ht="15" customHeight="1" x14ac:dyDescent="0.3">
      <c r="A44" s="49">
        <v>10.375</v>
      </c>
      <c r="B44" s="49">
        <v>106.5</v>
      </c>
      <c r="C44" s="49">
        <v>106.5</v>
      </c>
      <c r="D44" s="49">
        <v>106.25</v>
      </c>
      <c r="F44" s="31" t="s">
        <v>81</v>
      </c>
      <c r="G44" s="31">
        <v>-0.125</v>
      </c>
      <c r="H44" s="31">
        <v>-0.125</v>
      </c>
      <c r="I44" s="31">
        <v>-0.125</v>
      </c>
      <c r="J44" s="31">
        <v>-0.125</v>
      </c>
      <c r="K44" s="31">
        <v>-0.125</v>
      </c>
      <c r="L44" s="31">
        <v>-0.25</v>
      </c>
      <c r="N44" s="3"/>
    </row>
    <row r="45" spans="1:14" ht="15" customHeight="1" x14ac:dyDescent="0.3">
      <c r="A45" s="49">
        <v>10.5</v>
      </c>
      <c r="B45" s="49">
        <v>106.75</v>
      </c>
      <c r="C45" s="49">
        <v>106.75</v>
      </c>
      <c r="D45" s="49">
        <v>106.5</v>
      </c>
      <c r="F45" s="32" t="s">
        <v>54</v>
      </c>
      <c r="G45" s="33" t="s">
        <v>41</v>
      </c>
      <c r="H45" s="32" t="s">
        <v>40</v>
      </c>
      <c r="I45" s="32" t="s">
        <v>2</v>
      </c>
      <c r="J45" s="32" t="s">
        <v>3</v>
      </c>
      <c r="K45" s="32" t="s">
        <v>4</v>
      </c>
      <c r="L45" s="32" t="s">
        <v>13</v>
      </c>
      <c r="N45" s="3"/>
    </row>
    <row r="46" spans="1:14" ht="15" customHeight="1" x14ac:dyDescent="0.3">
      <c r="A46" s="49">
        <v>10.625</v>
      </c>
      <c r="B46" s="49">
        <v>107</v>
      </c>
      <c r="C46" s="49">
        <v>107</v>
      </c>
      <c r="D46" s="49">
        <v>106.75</v>
      </c>
      <c r="F46" s="31" t="s">
        <v>59</v>
      </c>
      <c r="G46" s="31">
        <v>0</v>
      </c>
      <c r="H46" s="31">
        <v>0</v>
      </c>
      <c r="I46" s="31">
        <v>0</v>
      </c>
      <c r="J46" s="31">
        <v>0</v>
      </c>
      <c r="K46" s="31">
        <v>0</v>
      </c>
      <c r="L46" s="31">
        <v>0</v>
      </c>
      <c r="N46" s="3"/>
    </row>
    <row r="47" spans="1:14" ht="15" customHeight="1" x14ac:dyDescent="0.3">
      <c r="A47" s="49">
        <v>10.75</v>
      </c>
      <c r="B47" s="49">
        <v>107.25</v>
      </c>
      <c r="C47" s="49">
        <v>107.25</v>
      </c>
      <c r="D47" s="49">
        <v>107</v>
      </c>
      <c r="F47" s="32" t="s">
        <v>55</v>
      </c>
      <c r="G47" s="33" t="s">
        <v>41</v>
      </c>
      <c r="H47" s="32" t="s">
        <v>40</v>
      </c>
      <c r="I47" s="32" t="s">
        <v>2</v>
      </c>
      <c r="J47" s="32" t="s">
        <v>3</v>
      </c>
      <c r="K47" s="32" t="s">
        <v>4</v>
      </c>
      <c r="L47" s="32" t="s">
        <v>13</v>
      </c>
      <c r="N47" s="3"/>
    </row>
    <row r="48" spans="1:14" ht="15" customHeight="1" x14ac:dyDescent="0.3">
      <c r="A48" s="49">
        <v>10.875</v>
      </c>
      <c r="B48" s="49">
        <v>107.5</v>
      </c>
      <c r="C48" s="49">
        <v>107.5</v>
      </c>
      <c r="D48" s="49">
        <v>107.25</v>
      </c>
      <c r="F48" s="85" t="s">
        <v>107</v>
      </c>
      <c r="G48" s="85">
        <v>0.125</v>
      </c>
      <c r="H48" s="85">
        <v>0.125</v>
      </c>
      <c r="I48" s="85">
        <v>0.125</v>
      </c>
      <c r="J48" s="85">
        <v>0.25</v>
      </c>
      <c r="K48" s="85">
        <v>0.25</v>
      </c>
      <c r="L48" s="85">
        <v>0.5</v>
      </c>
      <c r="N48" s="3"/>
    </row>
    <row r="49" spans="1:16" ht="15" customHeight="1" x14ac:dyDescent="0.3">
      <c r="A49" s="49">
        <v>11</v>
      </c>
      <c r="B49" s="49">
        <v>107.75</v>
      </c>
      <c r="C49" s="49">
        <v>107.75</v>
      </c>
      <c r="D49" s="49">
        <v>107.5</v>
      </c>
      <c r="F49" s="84" t="s">
        <v>165</v>
      </c>
      <c r="G49" s="85">
        <v>1</v>
      </c>
      <c r="H49" s="85">
        <v>1</v>
      </c>
      <c r="I49" s="85">
        <v>1</v>
      </c>
      <c r="J49" s="85">
        <v>1</v>
      </c>
      <c r="K49" s="85">
        <v>1</v>
      </c>
      <c r="L49" s="85">
        <v>1</v>
      </c>
      <c r="N49" s="3"/>
    </row>
    <row r="50" spans="1:16" ht="15" customHeight="1" x14ac:dyDescent="0.3">
      <c r="A50" s="49">
        <v>11.125</v>
      </c>
      <c r="B50" s="49">
        <v>108</v>
      </c>
      <c r="C50" s="49">
        <v>108</v>
      </c>
      <c r="D50" s="49">
        <v>107.75</v>
      </c>
      <c r="F50" s="84" t="s">
        <v>166</v>
      </c>
      <c r="G50" s="85">
        <v>0</v>
      </c>
      <c r="H50" s="85">
        <v>0</v>
      </c>
      <c r="I50" s="85">
        <v>0</v>
      </c>
      <c r="J50" s="85">
        <v>0</v>
      </c>
      <c r="K50" s="85">
        <v>0</v>
      </c>
      <c r="L50" s="85">
        <v>0</v>
      </c>
      <c r="N50" s="3"/>
    </row>
    <row r="51" spans="1:16" ht="15" customHeight="1" x14ac:dyDescent="0.3">
      <c r="A51" s="49">
        <v>11.25</v>
      </c>
      <c r="B51" s="49">
        <v>108.25</v>
      </c>
      <c r="C51" s="49">
        <v>108.25</v>
      </c>
      <c r="D51" s="49">
        <v>108</v>
      </c>
      <c r="F51" s="85" t="s">
        <v>69</v>
      </c>
      <c r="G51" s="85">
        <v>0.125</v>
      </c>
      <c r="H51" s="85">
        <v>0.125</v>
      </c>
      <c r="I51" s="85">
        <v>0.125</v>
      </c>
      <c r="J51" s="85">
        <v>0.375</v>
      </c>
      <c r="K51" s="85">
        <v>0.5</v>
      </c>
      <c r="L51" s="85">
        <v>0.75</v>
      </c>
      <c r="N51" s="3"/>
    </row>
    <row r="52" spans="1:16" ht="15" customHeight="1" x14ac:dyDescent="0.3">
      <c r="A52" s="49">
        <v>11.375</v>
      </c>
      <c r="B52" s="49">
        <v>108.5</v>
      </c>
      <c r="C52" s="49">
        <v>108.5</v>
      </c>
      <c r="D52" s="49">
        <v>108.25</v>
      </c>
      <c r="F52" s="32" t="s">
        <v>56</v>
      </c>
      <c r="G52" s="33" t="s">
        <v>41</v>
      </c>
      <c r="H52" s="32" t="s">
        <v>40</v>
      </c>
      <c r="I52" s="32" t="s">
        <v>2</v>
      </c>
      <c r="J52" s="32" t="s">
        <v>3</v>
      </c>
      <c r="K52" s="32" t="s">
        <v>4</v>
      </c>
      <c r="L52" s="32" t="s">
        <v>13</v>
      </c>
      <c r="N52" s="3"/>
    </row>
    <row r="53" spans="1:16" ht="15" customHeight="1" x14ac:dyDescent="0.3">
      <c r="A53" s="49">
        <v>11.5</v>
      </c>
      <c r="B53" s="49">
        <v>108.75</v>
      </c>
      <c r="C53" s="49">
        <v>108.75</v>
      </c>
      <c r="D53" s="49">
        <v>108.5</v>
      </c>
      <c r="F53" s="85" t="s">
        <v>57</v>
      </c>
      <c r="G53" s="85">
        <v>0</v>
      </c>
      <c r="H53" s="85">
        <v>0</v>
      </c>
      <c r="I53" s="85">
        <v>0</v>
      </c>
      <c r="J53" s="85">
        <v>0</v>
      </c>
      <c r="K53" s="85">
        <v>0</v>
      </c>
      <c r="L53" s="85">
        <v>-0.25</v>
      </c>
      <c r="N53" s="3"/>
    </row>
    <row r="54" spans="1:16" ht="15" customHeight="1" x14ac:dyDescent="0.3">
      <c r="A54" s="102" t="s">
        <v>21</v>
      </c>
      <c r="B54" s="102"/>
      <c r="C54" s="102"/>
      <c r="D54" s="34">
        <v>98</v>
      </c>
      <c r="F54" s="31" t="s">
        <v>75</v>
      </c>
      <c r="G54" s="47">
        <v>0</v>
      </c>
      <c r="H54" s="31">
        <v>0</v>
      </c>
      <c r="I54" s="31">
        <v>-0.125</v>
      </c>
      <c r="J54" s="31">
        <v>-0.25</v>
      </c>
      <c r="K54" s="31">
        <v>-0.25</v>
      </c>
      <c r="L54" s="31">
        <v>-0.25</v>
      </c>
      <c r="N54" s="3"/>
    </row>
    <row r="55" spans="1:16" ht="15" customHeight="1" x14ac:dyDescent="0.3">
      <c r="A55" s="102" t="s">
        <v>22</v>
      </c>
      <c r="B55" s="102"/>
      <c r="C55" s="102"/>
      <c r="D55" s="34">
        <v>100</v>
      </c>
      <c r="F55" s="38"/>
      <c r="G55" s="38"/>
      <c r="H55" s="38"/>
      <c r="I55" s="38"/>
      <c r="J55" s="38"/>
      <c r="K55" s="38"/>
      <c r="L55" s="38"/>
      <c r="N55" s="3"/>
    </row>
    <row r="56" spans="1:16" ht="15" customHeight="1" x14ac:dyDescent="0.3">
      <c r="A56" s="36"/>
      <c r="B56" s="36"/>
      <c r="C56" s="36"/>
      <c r="D56" s="37"/>
      <c r="F56" s="97" t="s">
        <v>36</v>
      </c>
      <c r="G56" s="98"/>
      <c r="H56" s="98"/>
      <c r="I56" s="98"/>
      <c r="J56" s="98"/>
      <c r="K56" s="98"/>
      <c r="L56" s="99"/>
      <c r="N56" s="3"/>
    </row>
    <row r="57" spans="1:16" ht="15" customHeight="1" x14ac:dyDescent="0.3">
      <c r="A57" s="97" t="s">
        <v>84</v>
      </c>
      <c r="B57" s="98"/>
      <c r="C57" s="98"/>
      <c r="D57" s="99"/>
      <c r="F57" s="67" t="s">
        <v>66</v>
      </c>
      <c r="G57" s="39"/>
      <c r="H57" s="39"/>
      <c r="I57" s="39"/>
      <c r="J57" s="39"/>
      <c r="K57" s="39"/>
      <c r="L57" s="40"/>
      <c r="N57" s="3"/>
    </row>
    <row r="58" spans="1:16" ht="15" customHeight="1" x14ac:dyDescent="0.3">
      <c r="A58" s="54" t="s">
        <v>142</v>
      </c>
      <c r="B58" s="55"/>
      <c r="C58" s="55"/>
      <c r="D58" s="56" t="s">
        <v>94</v>
      </c>
      <c r="F58" s="68" t="s">
        <v>67</v>
      </c>
      <c r="L58" s="35"/>
      <c r="N58" s="3"/>
    </row>
    <row r="59" spans="1:16" ht="15" customHeight="1" x14ac:dyDescent="0.3">
      <c r="A59" s="61" t="s">
        <v>85</v>
      </c>
      <c r="B59" s="26"/>
      <c r="C59" s="26"/>
      <c r="D59" s="66">
        <v>0</v>
      </c>
      <c r="F59" s="68" t="s">
        <v>60</v>
      </c>
      <c r="L59" s="35"/>
      <c r="N59" s="3"/>
    </row>
    <row r="60" spans="1:16" ht="15" customHeight="1" x14ac:dyDescent="0.3">
      <c r="A60" s="54" t="s">
        <v>86</v>
      </c>
      <c r="B60" s="55"/>
      <c r="C60" s="55"/>
      <c r="D60" s="57" t="s">
        <v>87</v>
      </c>
      <c r="F60" s="68" t="s">
        <v>82</v>
      </c>
      <c r="L60" s="35"/>
      <c r="N60" s="3"/>
    </row>
    <row r="61" spans="1:16" ht="15" customHeight="1" x14ac:dyDescent="0.3">
      <c r="A61" s="54" t="s">
        <v>88</v>
      </c>
      <c r="B61" s="55"/>
      <c r="C61" s="55"/>
      <c r="D61" s="58">
        <v>120</v>
      </c>
      <c r="F61" s="68" t="s">
        <v>83</v>
      </c>
      <c r="L61" s="35"/>
      <c r="N61" s="3"/>
    </row>
    <row r="62" spans="1:16" ht="15" customHeight="1" x14ac:dyDescent="0.3">
      <c r="A62" s="59" t="s">
        <v>89</v>
      </c>
      <c r="B62" s="39"/>
      <c r="C62" s="39"/>
      <c r="D62" s="60">
        <v>1500</v>
      </c>
      <c r="F62" s="68" t="s">
        <v>61</v>
      </c>
      <c r="L62" s="35"/>
      <c r="N62" s="3"/>
    </row>
    <row r="63" spans="1:16" ht="15" customHeight="1" x14ac:dyDescent="0.3">
      <c r="A63" s="59" t="s">
        <v>90</v>
      </c>
      <c r="B63" s="39"/>
      <c r="C63" s="39"/>
      <c r="D63" s="60">
        <v>0</v>
      </c>
      <c r="F63" s="68" t="s">
        <v>68</v>
      </c>
      <c r="L63" s="35"/>
      <c r="N63" s="3"/>
    </row>
    <row r="64" spans="1:16" ht="15" customHeight="1" x14ac:dyDescent="0.3">
      <c r="A64" s="54" t="s">
        <v>11</v>
      </c>
      <c r="B64" s="55"/>
      <c r="C64" s="55"/>
      <c r="D64" s="58">
        <v>75</v>
      </c>
      <c r="F64" s="69" t="s">
        <v>140</v>
      </c>
      <c r="G64" s="26"/>
      <c r="H64" s="26"/>
      <c r="I64" s="26"/>
      <c r="J64" s="26"/>
      <c r="K64" s="26"/>
      <c r="L64" s="48"/>
      <c r="N64" s="8"/>
      <c r="P64" s="4"/>
    </row>
    <row r="65" spans="1:16" ht="15" customHeight="1" x14ac:dyDescent="0.3">
      <c r="A65" s="61" t="s">
        <v>91</v>
      </c>
      <c r="B65" s="26"/>
      <c r="C65" s="26"/>
      <c r="D65" s="62">
        <v>75</v>
      </c>
      <c r="N65" s="8"/>
      <c r="P65" s="4"/>
    </row>
    <row r="66" spans="1:16" ht="15" customHeight="1" x14ac:dyDescent="0.3">
      <c r="A66" s="61" t="s">
        <v>92</v>
      </c>
      <c r="B66" s="26"/>
      <c r="C66" s="26"/>
      <c r="D66" s="62">
        <v>19</v>
      </c>
      <c r="F66" s="97" t="s">
        <v>23</v>
      </c>
      <c r="G66" s="98"/>
      <c r="H66" s="98"/>
      <c r="I66" s="98"/>
      <c r="J66" s="98"/>
      <c r="K66" s="98"/>
      <c r="L66" s="99"/>
      <c r="N66" s="8"/>
      <c r="P66" s="4"/>
    </row>
    <row r="67" spans="1:16" ht="15" customHeight="1" x14ac:dyDescent="0.3">
      <c r="A67" s="61" t="s">
        <v>93</v>
      </c>
      <c r="B67" s="26"/>
      <c r="C67" s="65"/>
      <c r="D67" s="62" t="s">
        <v>87</v>
      </c>
      <c r="F67" s="88" t="s">
        <v>164</v>
      </c>
      <c r="G67" s="89"/>
      <c r="H67" s="89"/>
      <c r="I67" s="89"/>
      <c r="J67" s="89"/>
      <c r="K67" s="89"/>
      <c r="L67" s="90"/>
      <c r="N67" s="8"/>
      <c r="P67" s="4"/>
    </row>
    <row r="68" spans="1:16" ht="15" customHeight="1" x14ac:dyDescent="0.3">
      <c r="A68" s="1"/>
      <c r="B68" s="1"/>
      <c r="C68" s="10"/>
      <c r="D68" s="1"/>
      <c r="F68" s="91"/>
      <c r="G68" s="92"/>
      <c r="H68" s="92"/>
      <c r="I68" s="92"/>
      <c r="J68" s="92"/>
      <c r="K68" s="92"/>
      <c r="L68" s="93"/>
      <c r="N68" s="8"/>
      <c r="P68" s="4"/>
    </row>
    <row r="69" spans="1:16" ht="15" customHeight="1" x14ac:dyDescent="0.3">
      <c r="A69" s="97" t="s">
        <v>62</v>
      </c>
      <c r="B69" s="99"/>
      <c r="C69" s="10"/>
      <c r="D69" s="1"/>
      <c r="F69" s="91"/>
      <c r="G69" s="92"/>
      <c r="H69" s="92"/>
      <c r="I69" s="92"/>
      <c r="J69" s="92"/>
      <c r="K69" s="92"/>
      <c r="L69" s="93"/>
      <c r="N69" s="8"/>
      <c r="P69" s="4"/>
    </row>
    <row r="70" spans="1:16" ht="15" customHeight="1" x14ac:dyDescent="0.3">
      <c r="A70" s="100" t="s">
        <v>25</v>
      </c>
      <c r="B70" s="101"/>
      <c r="C70" s="10"/>
      <c r="F70" s="91"/>
      <c r="G70" s="92"/>
      <c r="H70" s="92"/>
      <c r="I70" s="92"/>
      <c r="J70" s="92"/>
      <c r="K70" s="92"/>
      <c r="L70" s="93"/>
      <c r="N70" s="8"/>
      <c r="P70" s="4"/>
    </row>
    <row r="71" spans="1:16" ht="15" customHeight="1" x14ac:dyDescent="0.3">
      <c r="A71" s="63" t="s">
        <v>77</v>
      </c>
      <c r="B71" s="64">
        <v>-0.125</v>
      </c>
      <c r="C71" s="10"/>
      <c r="E71" s="7"/>
      <c r="F71" s="91"/>
      <c r="G71" s="92"/>
      <c r="H71" s="92"/>
      <c r="I71" s="92"/>
      <c r="J71" s="92"/>
      <c r="K71" s="92"/>
      <c r="L71" s="93"/>
      <c r="N71" s="8"/>
      <c r="P71" s="4"/>
    </row>
    <row r="72" spans="1:16" ht="15" customHeight="1" x14ac:dyDescent="0.3">
      <c r="A72" s="63" t="s">
        <v>78</v>
      </c>
      <c r="B72" s="64">
        <v>-0.25</v>
      </c>
      <c r="C72" s="10"/>
      <c r="E72" s="7"/>
      <c r="F72" s="91"/>
      <c r="G72" s="92"/>
      <c r="H72" s="92"/>
      <c r="I72" s="92"/>
      <c r="J72" s="92"/>
      <c r="K72" s="92"/>
      <c r="L72" s="93"/>
      <c r="N72" s="8"/>
      <c r="P72" s="4"/>
    </row>
    <row r="73" spans="1:16" ht="15" customHeight="1" x14ac:dyDescent="0.3">
      <c r="A73" s="63" t="s">
        <v>26</v>
      </c>
      <c r="B73" s="64">
        <v>-0.375</v>
      </c>
      <c r="C73" s="10"/>
      <c r="E73" s="7"/>
      <c r="F73" s="91"/>
      <c r="G73" s="92"/>
      <c r="H73" s="92"/>
      <c r="I73" s="92"/>
      <c r="J73" s="92"/>
      <c r="K73" s="92"/>
      <c r="L73" s="93"/>
      <c r="N73" s="8"/>
      <c r="P73" s="4"/>
    </row>
    <row r="74" spans="1:16" ht="15" customHeight="1" x14ac:dyDescent="0.3">
      <c r="F74" s="91"/>
      <c r="G74" s="92"/>
      <c r="H74" s="92"/>
      <c r="I74" s="92"/>
      <c r="J74" s="92"/>
      <c r="K74" s="92"/>
      <c r="L74" s="93"/>
      <c r="N74" s="8"/>
    </row>
    <row r="75" spans="1:16" ht="15" customHeight="1" x14ac:dyDescent="0.3">
      <c r="F75" s="94"/>
      <c r="G75" s="95"/>
      <c r="H75" s="95"/>
      <c r="I75" s="95"/>
      <c r="J75" s="95"/>
      <c r="K75" s="95"/>
      <c r="L75" s="96"/>
      <c r="N75" s="8"/>
    </row>
  </sheetData>
  <mergeCells count="13">
    <mergeCell ref="A54:C54"/>
    <mergeCell ref="A55:C55"/>
    <mergeCell ref="A2:F2"/>
    <mergeCell ref="A6:L6"/>
    <mergeCell ref="A8:L8"/>
    <mergeCell ref="F10:L10"/>
    <mergeCell ref="F19:L19"/>
    <mergeCell ref="F67:L75"/>
    <mergeCell ref="F66:L66"/>
    <mergeCell ref="F56:L56"/>
    <mergeCell ref="A69:B69"/>
    <mergeCell ref="A70:B70"/>
    <mergeCell ref="A57:D57"/>
  </mergeCells>
  <phoneticPr fontId="10" type="noConversion"/>
  <printOptions horizontalCentered="1" verticalCentered="1"/>
  <pageMargins left="0.25" right="0.25" top="0.25" bottom="0.25" header="0.3" footer="0.3"/>
  <pageSetup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5EF9-FE9C-4B85-9077-2AD1CD54FEEA}">
  <sheetPr>
    <pageSetUpPr fitToPage="1"/>
  </sheetPr>
  <dimension ref="A1:P74"/>
  <sheetViews>
    <sheetView showGridLines="0" zoomScaleNormal="100" workbookViewId="0">
      <selection activeCell="C30" sqref="C30"/>
    </sheetView>
  </sheetViews>
  <sheetFormatPr defaultColWidth="9.109375" defaultRowHeight="15" customHeight="1" x14ac:dyDescent="0.3"/>
  <cols>
    <col min="1" max="1" width="9.6640625" style="7" customWidth="1"/>
    <col min="2" max="2" width="12.6640625" style="7" customWidth="1"/>
    <col min="3" max="4" width="12.6640625" style="11" customWidth="1"/>
    <col min="5" max="5" width="3.33203125" style="10" customWidth="1"/>
    <col min="6" max="6" width="36.44140625" style="1" customWidth="1"/>
    <col min="7" max="12" width="16.33203125" style="1" customWidth="1"/>
    <col min="13" max="13" width="3.6640625" style="1" customWidth="1"/>
    <col min="14" max="14" width="0.88671875" style="1" customWidth="1"/>
    <col min="15" max="15" width="4.44140625" style="1" customWidth="1"/>
    <col min="16" max="16" width="3" style="1" customWidth="1"/>
    <col min="17" max="16384" width="9.109375" style="1"/>
  </cols>
  <sheetData>
    <row r="1" spans="1:16" ht="15" customHeight="1" x14ac:dyDescent="0.3">
      <c r="A1" s="1"/>
      <c r="B1" s="1"/>
      <c r="C1" s="2"/>
      <c r="D1" s="6"/>
      <c r="E1" s="1"/>
      <c r="K1" s="14" t="s">
        <v>27</v>
      </c>
      <c r="L1" s="26">
        <f>'DTI LD &amp; AU'!L1</f>
        <v>20260826.199999999</v>
      </c>
      <c r="N1" s="3"/>
    </row>
    <row r="2" spans="1:16" ht="15" customHeight="1" x14ac:dyDescent="0.3">
      <c r="A2" s="103"/>
      <c r="B2" s="103"/>
      <c r="C2" s="103"/>
      <c r="D2" s="103"/>
      <c r="E2" s="103"/>
      <c r="F2" s="103"/>
      <c r="G2" s="12"/>
      <c r="H2" s="9"/>
      <c r="I2" s="9"/>
      <c r="K2" s="14" t="s">
        <v>24</v>
      </c>
      <c r="L2" s="27">
        <f>'DTI LD &amp; AU'!L2</f>
        <v>46260</v>
      </c>
      <c r="N2" s="3"/>
      <c r="P2" s="4"/>
    </row>
    <row r="3" spans="1:16" ht="15" customHeight="1" x14ac:dyDescent="0.3">
      <c r="A3" s="12"/>
      <c r="B3" s="12"/>
      <c r="C3" s="12"/>
      <c r="D3" s="12"/>
      <c r="E3" s="12"/>
      <c r="F3" s="12"/>
      <c r="G3" s="12"/>
      <c r="H3" s="9"/>
      <c r="I3" s="9"/>
      <c r="N3" s="3"/>
      <c r="P3" s="4"/>
    </row>
    <row r="4" spans="1:16" ht="15" customHeight="1" x14ac:dyDescent="0.3">
      <c r="A4" s="12"/>
      <c r="B4" s="12"/>
      <c r="C4" s="12"/>
      <c r="D4" s="12"/>
      <c r="E4" s="12"/>
      <c r="F4" s="12"/>
      <c r="G4" s="12"/>
      <c r="H4" s="9"/>
      <c r="I4" s="9"/>
      <c r="N4" s="3"/>
      <c r="P4" s="4"/>
    </row>
    <row r="5" spans="1:16" ht="15" customHeight="1" x14ac:dyDescent="0.3">
      <c r="A5" s="12"/>
      <c r="B5" s="12"/>
      <c r="C5" s="12"/>
      <c r="D5" s="12"/>
      <c r="E5" s="12"/>
      <c r="F5" s="12"/>
      <c r="G5" s="12"/>
      <c r="H5" s="9"/>
      <c r="I5" s="9"/>
      <c r="N5" s="3"/>
      <c r="P5" s="4"/>
    </row>
    <row r="6" spans="1:16" ht="31.8" x14ac:dyDescent="0.5">
      <c r="A6" s="104" t="s">
        <v>161</v>
      </c>
      <c r="B6" s="104"/>
      <c r="C6" s="104"/>
      <c r="D6" s="104"/>
      <c r="E6" s="104"/>
      <c r="F6" s="104"/>
      <c r="G6" s="104"/>
      <c r="H6" s="104"/>
      <c r="I6" s="104"/>
      <c r="J6" s="104"/>
      <c r="K6" s="104"/>
      <c r="L6" s="104"/>
      <c r="N6" s="3"/>
      <c r="P6" s="4"/>
    </row>
    <row r="7" spans="1:16" ht="6" customHeight="1" x14ac:dyDescent="0.5">
      <c r="A7" s="28"/>
      <c r="B7" s="28"/>
      <c r="C7" s="28"/>
      <c r="D7" s="28"/>
      <c r="E7" s="28"/>
      <c r="F7" s="28"/>
      <c r="G7" s="28"/>
      <c r="H7" s="28"/>
      <c r="I7" s="28"/>
      <c r="J7" s="28"/>
      <c r="K7" s="28"/>
      <c r="L7" s="28"/>
      <c r="N7" s="3"/>
      <c r="P7" s="4"/>
    </row>
    <row r="8" spans="1:16" ht="24" x14ac:dyDescent="0.3">
      <c r="A8" s="105" t="s">
        <v>101</v>
      </c>
      <c r="B8" s="105"/>
      <c r="C8" s="105"/>
      <c r="D8" s="105"/>
      <c r="E8" s="105"/>
      <c r="F8" s="105"/>
      <c r="G8" s="105"/>
      <c r="H8" s="105"/>
      <c r="I8" s="105"/>
      <c r="J8" s="105"/>
      <c r="K8" s="105"/>
      <c r="L8" s="105"/>
      <c r="M8" s="13"/>
      <c r="N8" s="3"/>
      <c r="P8" s="4"/>
    </row>
    <row r="9" spans="1:16" ht="9" customHeight="1" x14ac:dyDescent="0.3">
      <c r="M9" s="5"/>
      <c r="N9" s="3"/>
    </row>
    <row r="10" spans="1:16" ht="15" customHeight="1" x14ac:dyDescent="0.3">
      <c r="A10" s="15" t="s">
        <v>17</v>
      </c>
      <c r="B10" s="15" t="s">
        <v>39</v>
      </c>
      <c r="C10" s="16" t="s">
        <v>70</v>
      </c>
      <c r="D10" s="16" t="s">
        <v>71</v>
      </c>
      <c r="F10" s="97" t="s">
        <v>18</v>
      </c>
      <c r="G10" s="98"/>
      <c r="H10" s="98"/>
      <c r="I10" s="98"/>
      <c r="J10" s="98"/>
      <c r="K10" s="98"/>
      <c r="L10" s="99"/>
      <c r="N10" s="3"/>
    </row>
    <row r="11" spans="1:16" ht="15" customHeight="1" x14ac:dyDescent="0.3">
      <c r="A11" s="49">
        <v>6.125</v>
      </c>
      <c r="B11" s="49">
        <v>96.375</v>
      </c>
      <c r="C11" s="49">
        <v>96.375</v>
      </c>
      <c r="D11" s="49">
        <v>96.375</v>
      </c>
      <c r="F11" s="32" t="s">
        <v>19</v>
      </c>
      <c r="G11" s="33" t="s">
        <v>102</v>
      </c>
      <c r="H11" s="32" t="s">
        <v>103</v>
      </c>
      <c r="I11" s="32" t="s">
        <v>40</v>
      </c>
      <c r="J11" s="32" t="s">
        <v>2</v>
      </c>
      <c r="K11" s="32" t="s">
        <v>3</v>
      </c>
      <c r="L11" s="32" t="s">
        <v>4</v>
      </c>
      <c r="N11" s="3"/>
    </row>
    <row r="12" spans="1:16" ht="15" customHeight="1" x14ac:dyDescent="0.3">
      <c r="A12" s="49">
        <v>6.25</v>
      </c>
      <c r="B12" s="49">
        <v>97</v>
      </c>
      <c r="C12" s="49">
        <v>97</v>
      </c>
      <c r="D12" s="49">
        <v>97</v>
      </c>
      <c r="F12" s="29" t="s">
        <v>43</v>
      </c>
      <c r="G12" s="19">
        <v>1</v>
      </c>
      <c r="H12" s="19">
        <v>0.75</v>
      </c>
      <c r="I12" s="19">
        <v>0.625</v>
      </c>
      <c r="J12" s="19">
        <v>0.5</v>
      </c>
      <c r="K12" s="19">
        <v>0.125</v>
      </c>
      <c r="L12" s="19">
        <v>-0.25</v>
      </c>
      <c r="N12" s="3"/>
    </row>
    <row r="13" spans="1:16" ht="15" customHeight="1" x14ac:dyDescent="0.3">
      <c r="A13" s="49">
        <v>6.375</v>
      </c>
      <c r="B13" s="49">
        <v>97.5</v>
      </c>
      <c r="C13" s="49">
        <v>97.5</v>
      </c>
      <c r="D13" s="49">
        <v>97.5</v>
      </c>
      <c r="F13" s="29" t="s">
        <v>42</v>
      </c>
      <c r="G13" s="19">
        <v>0.875</v>
      </c>
      <c r="H13" s="19">
        <v>0.75</v>
      </c>
      <c r="I13" s="19">
        <v>0.625</v>
      </c>
      <c r="J13" s="19">
        <v>0.5</v>
      </c>
      <c r="K13" s="19">
        <v>0.125</v>
      </c>
      <c r="L13" s="19">
        <v>-0.25</v>
      </c>
      <c r="N13" s="3"/>
    </row>
    <row r="14" spans="1:16" ht="15" customHeight="1" x14ac:dyDescent="0.3">
      <c r="A14" s="49">
        <v>6.5</v>
      </c>
      <c r="B14" s="49">
        <v>98.125</v>
      </c>
      <c r="C14" s="49">
        <v>98.125</v>
      </c>
      <c r="D14" s="49">
        <v>98.125</v>
      </c>
      <c r="F14" s="29" t="s">
        <v>16</v>
      </c>
      <c r="G14" s="19">
        <v>0.75</v>
      </c>
      <c r="H14" s="19">
        <v>0.625</v>
      </c>
      <c r="I14" s="19">
        <v>0.5</v>
      </c>
      <c r="J14" s="19">
        <v>0.375</v>
      </c>
      <c r="K14" s="19">
        <v>-0.125</v>
      </c>
      <c r="L14" s="19">
        <v>-0.5</v>
      </c>
      <c r="N14" s="3"/>
    </row>
    <row r="15" spans="1:16" ht="15" customHeight="1" x14ac:dyDescent="0.3">
      <c r="A15" s="49">
        <v>6.625</v>
      </c>
      <c r="B15" s="49">
        <v>98.625</v>
      </c>
      <c r="C15" s="49">
        <v>98.625</v>
      </c>
      <c r="D15" s="49">
        <v>98.625</v>
      </c>
      <c r="F15" s="29" t="s">
        <v>8</v>
      </c>
      <c r="G15" s="19">
        <v>0.625</v>
      </c>
      <c r="H15" s="19">
        <v>0.5</v>
      </c>
      <c r="I15" s="19">
        <v>0.375</v>
      </c>
      <c r="J15" s="19">
        <v>0.125</v>
      </c>
      <c r="K15" s="19">
        <v>-0.375</v>
      </c>
      <c r="L15" s="19">
        <v>-0.875</v>
      </c>
      <c r="N15" s="3"/>
    </row>
    <row r="16" spans="1:16" ht="15" customHeight="1" x14ac:dyDescent="0.3">
      <c r="A16" s="49">
        <v>6.75</v>
      </c>
      <c r="B16" s="49">
        <v>99.125</v>
      </c>
      <c r="C16" s="49">
        <v>99.125</v>
      </c>
      <c r="D16" s="49">
        <v>99.125</v>
      </c>
      <c r="F16" s="29" t="s">
        <v>9</v>
      </c>
      <c r="G16" s="19">
        <v>0.25</v>
      </c>
      <c r="H16" s="19">
        <v>0.125</v>
      </c>
      <c r="I16" s="19">
        <v>0</v>
      </c>
      <c r="J16" s="19">
        <v>-0.25</v>
      </c>
      <c r="K16" s="19">
        <v>-1</v>
      </c>
      <c r="L16" s="19">
        <v>-1.5</v>
      </c>
      <c r="N16" s="3"/>
    </row>
    <row r="17" spans="1:14" ht="15" customHeight="1" x14ac:dyDescent="0.3">
      <c r="A17" s="49">
        <v>6.875</v>
      </c>
      <c r="B17" s="49">
        <v>99.625</v>
      </c>
      <c r="C17" s="49">
        <v>99.625</v>
      </c>
      <c r="D17" s="49">
        <v>99.625</v>
      </c>
      <c r="F17" s="97" t="s">
        <v>20</v>
      </c>
      <c r="G17" s="98"/>
      <c r="H17" s="98"/>
      <c r="I17" s="98"/>
      <c r="J17" s="98"/>
      <c r="K17" s="98"/>
      <c r="L17" s="99"/>
      <c r="N17" s="3"/>
    </row>
    <row r="18" spans="1:14" ht="15" customHeight="1" x14ac:dyDescent="0.3">
      <c r="A18" s="49">
        <v>7</v>
      </c>
      <c r="B18" s="49">
        <v>100</v>
      </c>
      <c r="C18" s="49">
        <v>100</v>
      </c>
      <c r="D18" s="49">
        <v>100</v>
      </c>
      <c r="F18" s="32" t="s">
        <v>45</v>
      </c>
      <c r="G18" s="33" t="s">
        <v>102</v>
      </c>
      <c r="H18" s="32" t="s">
        <v>103</v>
      </c>
      <c r="I18" s="32" t="s">
        <v>40</v>
      </c>
      <c r="J18" s="32" t="s">
        <v>2</v>
      </c>
      <c r="K18" s="32" t="s">
        <v>3</v>
      </c>
      <c r="L18" s="32" t="s">
        <v>4</v>
      </c>
      <c r="N18" s="3"/>
    </row>
    <row r="19" spans="1:14" ht="15" customHeight="1" x14ac:dyDescent="0.3">
      <c r="A19" s="49">
        <v>7.125</v>
      </c>
      <c r="B19" s="49">
        <v>100.5</v>
      </c>
      <c r="C19" s="49">
        <v>100.5</v>
      </c>
      <c r="D19" s="49">
        <v>100.5</v>
      </c>
      <c r="F19" s="18" t="s">
        <v>46</v>
      </c>
      <c r="G19" s="19">
        <v>0</v>
      </c>
      <c r="H19" s="19">
        <v>0</v>
      </c>
      <c r="I19" s="19">
        <v>0</v>
      </c>
      <c r="J19" s="19">
        <v>0</v>
      </c>
      <c r="K19" s="19">
        <v>0</v>
      </c>
      <c r="L19" s="19">
        <v>0</v>
      </c>
      <c r="N19" s="3"/>
    </row>
    <row r="20" spans="1:14" ht="15" customHeight="1" x14ac:dyDescent="0.3">
      <c r="A20" s="49">
        <v>7.25</v>
      </c>
      <c r="B20" s="49">
        <v>100.875</v>
      </c>
      <c r="C20" s="49">
        <v>100.875</v>
      </c>
      <c r="D20" s="49">
        <v>100.875</v>
      </c>
      <c r="F20" s="18" t="s">
        <v>47</v>
      </c>
      <c r="G20" s="19">
        <v>0</v>
      </c>
      <c r="H20" s="19">
        <v>0</v>
      </c>
      <c r="I20" s="19">
        <v>0</v>
      </c>
      <c r="J20" s="19">
        <v>0</v>
      </c>
      <c r="K20" s="19">
        <v>0</v>
      </c>
      <c r="L20" s="19">
        <v>0</v>
      </c>
      <c r="N20" s="3"/>
    </row>
    <row r="21" spans="1:14" ht="15" customHeight="1" x14ac:dyDescent="0.3">
      <c r="A21" s="49">
        <v>7.375</v>
      </c>
      <c r="B21" s="49">
        <v>101.25</v>
      </c>
      <c r="C21" s="49">
        <v>101.25</v>
      </c>
      <c r="D21" s="49">
        <v>101.25</v>
      </c>
      <c r="F21" s="18" t="s">
        <v>48</v>
      </c>
      <c r="G21" s="19">
        <v>0</v>
      </c>
      <c r="H21" s="19">
        <v>0</v>
      </c>
      <c r="I21" s="19">
        <v>0</v>
      </c>
      <c r="J21" s="19">
        <v>0</v>
      </c>
      <c r="K21" s="19">
        <v>0</v>
      </c>
      <c r="L21" s="19">
        <v>0</v>
      </c>
      <c r="N21" s="3"/>
    </row>
    <row r="22" spans="1:14" ht="15" customHeight="1" x14ac:dyDescent="0.3">
      <c r="A22" s="49">
        <v>7.5</v>
      </c>
      <c r="B22" s="49">
        <v>101.625</v>
      </c>
      <c r="C22" s="49">
        <v>101.625</v>
      </c>
      <c r="D22" s="49">
        <v>101.625</v>
      </c>
      <c r="F22" s="18" t="s">
        <v>49</v>
      </c>
      <c r="G22" s="19">
        <v>0</v>
      </c>
      <c r="H22" s="19">
        <v>0</v>
      </c>
      <c r="I22" s="19">
        <v>0</v>
      </c>
      <c r="J22" s="19">
        <v>-0.125</v>
      </c>
      <c r="K22" s="19">
        <v>-0.25</v>
      </c>
      <c r="L22" s="19">
        <v>-0.25</v>
      </c>
      <c r="N22" s="3"/>
    </row>
    <row r="23" spans="1:14" ht="15" customHeight="1" x14ac:dyDescent="0.3">
      <c r="A23" s="49">
        <v>7.625</v>
      </c>
      <c r="B23" s="49">
        <v>102</v>
      </c>
      <c r="C23" s="49">
        <v>102</v>
      </c>
      <c r="D23" s="49">
        <v>102</v>
      </c>
      <c r="F23" s="32" t="s">
        <v>28</v>
      </c>
      <c r="G23" s="33" t="s">
        <v>102</v>
      </c>
      <c r="H23" s="32" t="s">
        <v>103</v>
      </c>
      <c r="I23" s="32" t="s">
        <v>40</v>
      </c>
      <c r="J23" s="32" t="s">
        <v>2</v>
      </c>
      <c r="K23" s="32" t="s">
        <v>3</v>
      </c>
      <c r="L23" s="32" t="s">
        <v>4</v>
      </c>
      <c r="N23" s="3"/>
    </row>
    <row r="24" spans="1:14" ht="15" customHeight="1" x14ac:dyDescent="0.3">
      <c r="A24" s="49">
        <v>7.75</v>
      </c>
      <c r="B24" s="49">
        <v>102.375</v>
      </c>
      <c r="C24" s="49">
        <v>102.375</v>
      </c>
      <c r="D24" s="49">
        <v>102.375</v>
      </c>
      <c r="F24" s="18" t="s">
        <v>52</v>
      </c>
      <c r="G24" s="19">
        <v>-0.25</v>
      </c>
      <c r="H24" s="19">
        <v>-0.25</v>
      </c>
      <c r="I24" s="19">
        <v>-0.5</v>
      </c>
      <c r="J24" s="19">
        <v>-0.5</v>
      </c>
      <c r="K24" s="19">
        <v>-0.75</v>
      </c>
      <c r="L24" s="19">
        <v>-1</v>
      </c>
      <c r="N24" s="3"/>
    </row>
    <row r="25" spans="1:14" ht="15" customHeight="1" x14ac:dyDescent="0.3">
      <c r="A25" s="49">
        <v>7.875</v>
      </c>
      <c r="B25" s="49">
        <v>102.75</v>
      </c>
      <c r="C25" s="49">
        <v>102.75</v>
      </c>
      <c r="D25" s="49">
        <v>102.75</v>
      </c>
      <c r="F25" s="18" t="s">
        <v>95</v>
      </c>
      <c r="G25" s="19">
        <v>0</v>
      </c>
      <c r="H25" s="19">
        <v>0</v>
      </c>
      <c r="I25" s="19">
        <v>0</v>
      </c>
      <c r="J25" s="19">
        <v>-0.125</v>
      </c>
      <c r="K25" s="19">
        <v>-0.125</v>
      </c>
      <c r="L25" s="19">
        <v>-0.25</v>
      </c>
      <c r="N25" s="3"/>
    </row>
    <row r="26" spans="1:14" ht="15" customHeight="1" x14ac:dyDescent="0.3">
      <c r="A26" s="49">
        <v>8</v>
      </c>
      <c r="B26" s="49">
        <v>103.125</v>
      </c>
      <c r="C26" s="49">
        <v>103.125</v>
      </c>
      <c r="D26" s="49">
        <v>103.125</v>
      </c>
      <c r="F26" s="18" t="s">
        <v>64</v>
      </c>
      <c r="G26" s="19">
        <v>-0.75</v>
      </c>
      <c r="H26" s="19">
        <v>-0.75</v>
      </c>
      <c r="I26" s="19">
        <v>-0.75</v>
      </c>
      <c r="J26" s="19">
        <v>-0.75</v>
      </c>
      <c r="K26" s="19">
        <v>-0.75</v>
      </c>
      <c r="L26" s="19">
        <v>-1</v>
      </c>
      <c r="N26" s="3"/>
    </row>
    <row r="27" spans="1:14" ht="15" customHeight="1" x14ac:dyDescent="0.3">
      <c r="A27" s="49">
        <v>8.125</v>
      </c>
      <c r="B27" s="49">
        <v>103.5</v>
      </c>
      <c r="C27" s="49">
        <v>103.5</v>
      </c>
      <c r="D27" s="49">
        <v>103.5</v>
      </c>
      <c r="F27" s="32" t="s">
        <v>58</v>
      </c>
      <c r="G27" s="33" t="s">
        <v>102</v>
      </c>
      <c r="H27" s="32" t="s">
        <v>103</v>
      </c>
      <c r="I27" s="32" t="s">
        <v>40</v>
      </c>
      <c r="J27" s="32" t="s">
        <v>2</v>
      </c>
      <c r="K27" s="32" t="s">
        <v>3</v>
      </c>
      <c r="L27" s="32" t="s">
        <v>4</v>
      </c>
      <c r="N27" s="3"/>
    </row>
    <row r="28" spans="1:14" ht="15" customHeight="1" x14ac:dyDescent="0.3">
      <c r="A28" s="49">
        <v>8.25</v>
      </c>
      <c r="B28" s="49">
        <v>103.875</v>
      </c>
      <c r="C28" s="49">
        <v>103.875</v>
      </c>
      <c r="D28" s="49">
        <v>103.875</v>
      </c>
      <c r="F28" s="31" t="s">
        <v>53</v>
      </c>
      <c r="G28" s="31">
        <v>0</v>
      </c>
      <c r="H28" s="31">
        <v>0</v>
      </c>
      <c r="I28" s="31">
        <v>0</v>
      </c>
      <c r="J28" s="31">
        <v>0</v>
      </c>
      <c r="K28" s="31">
        <v>0</v>
      </c>
      <c r="L28" s="31">
        <v>0</v>
      </c>
      <c r="N28" s="3"/>
    </row>
    <row r="29" spans="1:14" ht="15" customHeight="1" x14ac:dyDescent="0.3">
      <c r="A29" s="49">
        <v>8.375</v>
      </c>
      <c r="B29" s="49">
        <v>104.125</v>
      </c>
      <c r="C29" s="49">
        <v>104.125</v>
      </c>
      <c r="D29" s="49">
        <v>104.125</v>
      </c>
      <c r="F29" s="31" t="s">
        <v>73</v>
      </c>
      <c r="G29" s="31">
        <v>0</v>
      </c>
      <c r="H29" s="85">
        <v>0</v>
      </c>
      <c r="I29" s="85">
        <v>0</v>
      </c>
      <c r="J29" s="31">
        <v>0</v>
      </c>
      <c r="K29" s="31">
        <v>0</v>
      </c>
      <c r="L29" s="31">
        <v>0</v>
      </c>
      <c r="N29" s="3"/>
    </row>
    <row r="30" spans="1:14" ht="15" customHeight="1" x14ac:dyDescent="0.3">
      <c r="A30" s="49">
        <v>8.5</v>
      </c>
      <c r="B30" s="49">
        <v>104.5</v>
      </c>
      <c r="C30" s="49">
        <v>104.5</v>
      </c>
      <c r="D30" s="49">
        <v>104.5</v>
      </c>
      <c r="F30" s="31" t="s">
        <v>105</v>
      </c>
      <c r="G30" s="31">
        <v>0</v>
      </c>
      <c r="H30" s="85">
        <v>-0.125</v>
      </c>
      <c r="I30" s="85">
        <v>-0.25</v>
      </c>
      <c r="J30" s="31">
        <v>-0.25</v>
      </c>
      <c r="K30" s="31">
        <v>-0.5</v>
      </c>
      <c r="L30" s="20" t="s">
        <v>0</v>
      </c>
      <c r="N30" s="3"/>
    </row>
    <row r="31" spans="1:14" ht="15" customHeight="1" x14ac:dyDescent="0.3">
      <c r="A31" s="49">
        <v>8.625</v>
      </c>
      <c r="B31" s="49">
        <v>104.75</v>
      </c>
      <c r="C31" s="49">
        <v>104.75</v>
      </c>
      <c r="D31" s="49">
        <v>104.75</v>
      </c>
      <c r="F31" s="31" t="s">
        <v>104</v>
      </c>
      <c r="G31" s="31">
        <v>-0.25</v>
      </c>
      <c r="H31" s="85">
        <v>-0.375</v>
      </c>
      <c r="I31" s="85">
        <v>-0.375</v>
      </c>
      <c r="J31" s="31">
        <v>-0.5</v>
      </c>
      <c r="K31" s="31">
        <v>-0.75</v>
      </c>
      <c r="L31" s="20" t="s">
        <v>0</v>
      </c>
      <c r="N31" s="3"/>
    </row>
    <row r="32" spans="1:14" ht="15" customHeight="1" x14ac:dyDescent="0.3">
      <c r="A32" s="49">
        <v>8.75</v>
      </c>
      <c r="B32" s="49">
        <v>105</v>
      </c>
      <c r="C32" s="49">
        <v>105</v>
      </c>
      <c r="D32" s="49">
        <v>105</v>
      </c>
      <c r="F32" s="31" t="s">
        <v>108</v>
      </c>
      <c r="G32" s="31">
        <v>-0.5</v>
      </c>
      <c r="H32" s="31">
        <v>-0.5</v>
      </c>
      <c r="I32" s="31">
        <v>-0.5</v>
      </c>
      <c r="J32" s="31">
        <v>-0.5</v>
      </c>
      <c r="K32" s="31">
        <v>-0.625</v>
      </c>
      <c r="L32" s="31">
        <v>-0.75</v>
      </c>
      <c r="N32" s="3"/>
    </row>
    <row r="33" spans="1:14" ht="15" customHeight="1" x14ac:dyDescent="0.3">
      <c r="A33" s="49">
        <v>8.875</v>
      </c>
      <c r="B33" s="49">
        <v>105.375</v>
      </c>
      <c r="C33" s="49">
        <v>105.375</v>
      </c>
      <c r="D33" s="49">
        <v>105.375</v>
      </c>
      <c r="F33" s="31" t="s">
        <v>114</v>
      </c>
      <c r="G33" s="31">
        <v>-0.25</v>
      </c>
      <c r="H33" s="31">
        <v>-0.25</v>
      </c>
      <c r="I33" s="31">
        <v>-0.25</v>
      </c>
      <c r="J33" s="31">
        <v>-0.25</v>
      </c>
      <c r="K33" s="31">
        <v>-0.25</v>
      </c>
      <c r="L33" s="31">
        <v>-0.25</v>
      </c>
      <c r="N33" s="3"/>
    </row>
    <row r="34" spans="1:14" ht="15" customHeight="1" x14ac:dyDescent="0.3">
      <c r="A34" s="49">
        <v>9</v>
      </c>
      <c r="B34" s="49">
        <v>105.625</v>
      </c>
      <c r="C34" s="49">
        <v>105.625</v>
      </c>
      <c r="D34" s="49">
        <v>105.625</v>
      </c>
      <c r="F34" s="32" t="s">
        <v>106</v>
      </c>
      <c r="G34" s="33" t="s">
        <v>102</v>
      </c>
      <c r="H34" s="32" t="s">
        <v>103</v>
      </c>
      <c r="I34" s="32" t="s">
        <v>40</v>
      </c>
      <c r="J34" s="32" t="s">
        <v>2</v>
      </c>
      <c r="K34" s="32" t="s">
        <v>3</v>
      </c>
      <c r="L34" s="32" t="s">
        <v>4</v>
      </c>
      <c r="N34" s="3"/>
    </row>
    <row r="35" spans="1:14" ht="15" customHeight="1" x14ac:dyDescent="0.3">
      <c r="A35" s="49">
        <v>9.125</v>
      </c>
      <c r="B35" s="49">
        <v>105.875</v>
      </c>
      <c r="C35" s="49">
        <v>105.875</v>
      </c>
      <c r="D35" s="49">
        <v>105.875</v>
      </c>
      <c r="F35" s="31" t="s">
        <v>115</v>
      </c>
      <c r="G35" s="31">
        <v>0</v>
      </c>
      <c r="H35" s="31">
        <v>0</v>
      </c>
      <c r="I35" s="31">
        <v>0</v>
      </c>
      <c r="J35" s="31">
        <v>0</v>
      </c>
      <c r="K35" s="31">
        <v>0</v>
      </c>
      <c r="L35" s="31">
        <v>0</v>
      </c>
      <c r="N35" s="3"/>
    </row>
    <row r="36" spans="1:14" ht="15" customHeight="1" x14ac:dyDescent="0.3">
      <c r="A36" s="49">
        <v>9.25</v>
      </c>
      <c r="B36" s="49">
        <v>106</v>
      </c>
      <c r="C36" s="49">
        <v>106</v>
      </c>
      <c r="D36" s="49">
        <v>106</v>
      </c>
      <c r="F36" s="31" t="s">
        <v>116</v>
      </c>
      <c r="G36" s="47">
        <v>0.125</v>
      </c>
      <c r="H36" s="31">
        <v>0.125</v>
      </c>
      <c r="I36" s="31">
        <v>0.125</v>
      </c>
      <c r="J36" s="31">
        <v>0.125</v>
      </c>
      <c r="K36" s="31">
        <v>0.125</v>
      </c>
      <c r="L36" s="31">
        <v>0.125</v>
      </c>
      <c r="N36" s="3"/>
    </row>
    <row r="37" spans="1:14" ht="15" customHeight="1" x14ac:dyDescent="0.3">
      <c r="A37" s="49">
        <v>9.375</v>
      </c>
      <c r="B37" s="49">
        <v>106.25</v>
      </c>
      <c r="C37" s="49">
        <v>106.25</v>
      </c>
      <c r="D37" s="49">
        <v>106.25</v>
      </c>
      <c r="F37" s="31" t="s">
        <v>117</v>
      </c>
      <c r="G37" s="47">
        <v>0.25</v>
      </c>
      <c r="H37" s="47">
        <v>0.25</v>
      </c>
      <c r="I37" s="47">
        <v>0.25</v>
      </c>
      <c r="J37" s="47">
        <v>0.25</v>
      </c>
      <c r="K37" s="47">
        <v>0.25</v>
      </c>
      <c r="L37" s="47">
        <v>0.25</v>
      </c>
      <c r="N37" s="3"/>
    </row>
    <row r="38" spans="1:14" ht="15" customHeight="1" x14ac:dyDescent="0.3">
      <c r="A38" s="102" t="s">
        <v>21</v>
      </c>
      <c r="B38" s="102"/>
      <c r="C38" s="102"/>
      <c r="D38" s="34">
        <v>98</v>
      </c>
      <c r="F38" s="32" t="s">
        <v>56</v>
      </c>
      <c r="G38" s="33" t="s">
        <v>102</v>
      </c>
      <c r="H38" s="32" t="s">
        <v>103</v>
      </c>
      <c r="I38" s="32" t="s">
        <v>40</v>
      </c>
      <c r="J38" s="32" t="s">
        <v>2</v>
      </c>
      <c r="K38" s="32" t="s">
        <v>3</v>
      </c>
      <c r="L38" s="32" t="s">
        <v>4</v>
      </c>
      <c r="N38" s="3"/>
    </row>
    <row r="39" spans="1:14" ht="15" customHeight="1" x14ac:dyDescent="0.3">
      <c r="A39" s="102" t="s">
        <v>22</v>
      </c>
      <c r="B39" s="102"/>
      <c r="C39" s="102"/>
      <c r="D39" s="34">
        <v>100</v>
      </c>
      <c r="F39" s="31" t="s">
        <v>145</v>
      </c>
      <c r="G39" s="31">
        <v>-0.375</v>
      </c>
      <c r="H39" s="31">
        <v>-0.375</v>
      </c>
      <c r="I39" s="31">
        <v>-0.375</v>
      </c>
      <c r="J39" s="31">
        <v>-0.375</v>
      </c>
      <c r="K39" s="31">
        <v>-0.375</v>
      </c>
      <c r="L39" s="31">
        <v>-0.375</v>
      </c>
      <c r="N39" s="3"/>
    </row>
    <row r="40" spans="1:14" ht="15" customHeight="1" x14ac:dyDescent="0.3">
      <c r="A40" s="36"/>
      <c r="B40" s="36"/>
      <c r="C40" s="36"/>
      <c r="D40" s="37"/>
      <c r="F40" s="38"/>
      <c r="G40" s="38"/>
      <c r="H40" s="38"/>
      <c r="I40" s="38"/>
      <c r="J40" s="38"/>
      <c r="K40" s="38"/>
      <c r="L40" s="38"/>
      <c r="N40" s="3"/>
    </row>
    <row r="41" spans="1:14" ht="15" customHeight="1" x14ac:dyDescent="0.3">
      <c r="A41" s="97" t="s">
        <v>84</v>
      </c>
      <c r="B41" s="98"/>
      <c r="C41" s="98"/>
      <c r="D41" s="99"/>
      <c r="F41" s="97" t="s">
        <v>36</v>
      </c>
      <c r="G41" s="98"/>
      <c r="H41" s="98"/>
      <c r="I41" s="98"/>
      <c r="J41" s="98"/>
      <c r="K41" s="98"/>
      <c r="L41" s="99"/>
      <c r="N41" s="3"/>
    </row>
    <row r="42" spans="1:14" ht="15" customHeight="1" x14ac:dyDescent="0.3">
      <c r="A42" s="61" t="s">
        <v>85</v>
      </c>
      <c r="B42" s="26"/>
      <c r="C42" s="26"/>
      <c r="D42" s="66">
        <v>0</v>
      </c>
      <c r="F42" s="67" t="s">
        <v>109</v>
      </c>
      <c r="G42" s="39"/>
      <c r="H42" s="39"/>
      <c r="I42" s="39"/>
      <c r="J42" s="39"/>
      <c r="K42" s="39"/>
      <c r="L42" s="40"/>
      <c r="N42" s="3"/>
    </row>
    <row r="43" spans="1:14" ht="15" customHeight="1" x14ac:dyDescent="0.3">
      <c r="A43" s="54" t="s">
        <v>86</v>
      </c>
      <c r="B43" s="55"/>
      <c r="C43" s="55"/>
      <c r="D43" s="57" t="s">
        <v>87</v>
      </c>
      <c r="F43" s="68" t="s">
        <v>155</v>
      </c>
      <c r="L43" s="35"/>
      <c r="N43" s="3"/>
    </row>
    <row r="44" spans="1:14" ht="15" customHeight="1" x14ac:dyDescent="0.3">
      <c r="A44" s="54" t="s">
        <v>88</v>
      </c>
      <c r="B44" s="55"/>
      <c r="C44" s="55"/>
      <c r="D44" s="58">
        <v>120</v>
      </c>
      <c r="F44" s="68" t="s">
        <v>112</v>
      </c>
      <c r="L44" s="35"/>
      <c r="N44" s="3"/>
    </row>
    <row r="45" spans="1:14" ht="15" customHeight="1" x14ac:dyDescent="0.3">
      <c r="A45" s="59" t="s">
        <v>89</v>
      </c>
      <c r="B45" s="39"/>
      <c r="C45" s="39"/>
      <c r="D45" s="60">
        <v>1500</v>
      </c>
      <c r="F45" s="68" t="s">
        <v>110</v>
      </c>
      <c r="L45" s="35"/>
      <c r="N45" s="3"/>
    </row>
    <row r="46" spans="1:14" ht="15" customHeight="1" x14ac:dyDescent="0.3">
      <c r="A46" s="59" t="s">
        <v>90</v>
      </c>
      <c r="B46" s="39"/>
      <c r="C46" s="39"/>
      <c r="D46" s="60">
        <v>0</v>
      </c>
      <c r="F46" s="68" t="s">
        <v>111</v>
      </c>
      <c r="L46" s="35"/>
      <c r="N46" s="3"/>
    </row>
    <row r="47" spans="1:14" ht="15" customHeight="1" x14ac:dyDescent="0.3">
      <c r="A47" s="54" t="s">
        <v>11</v>
      </c>
      <c r="B47" s="55"/>
      <c r="C47" s="55"/>
      <c r="D47" s="58">
        <v>75</v>
      </c>
      <c r="F47" s="68" t="s">
        <v>113</v>
      </c>
      <c r="L47" s="35"/>
      <c r="N47" s="3"/>
    </row>
    <row r="48" spans="1:14" ht="15" customHeight="1" x14ac:dyDescent="0.3">
      <c r="A48" s="61" t="s">
        <v>91</v>
      </c>
      <c r="B48" s="26"/>
      <c r="C48" s="26"/>
      <c r="D48" s="62">
        <v>75</v>
      </c>
      <c r="F48" s="69" t="s">
        <v>68</v>
      </c>
      <c r="G48" s="26"/>
      <c r="H48" s="26"/>
      <c r="I48" s="26"/>
      <c r="J48" s="26"/>
      <c r="K48" s="26"/>
      <c r="L48" s="48"/>
      <c r="N48" s="3"/>
    </row>
    <row r="49" spans="1:14" ht="15" customHeight="1" x14ac:dyDescent="0.3">
      <c r="A49" s="61" t="s">
        <v>92</v>
      </c>
      <c r="B49" s="26"/>
      <c r="C49" s="26"/>
      <c r="D49" s="62">
        <v>19</v>
      </c>
      <c r="N49" s="3"/>
    </row>
    <row r="50" spans="1:14" ht="15" customHeight="1" x14ac:dyDescent="0.3">
      <c r="A50" s="61" t="s">
        <v>93</v>
      </c>
      <c r="B50" s="26"/>
      <c r="C50" s="65"/>
      <c r="D50" s="62" t="s">
        <v>87</v>
      </c>
      <c r="F50" s="97" t="s">
        <v>23</v>
      </c>
      <c r="G50" s="98"/>
      <c r="H50" s="98"/>
      <c r="I50" s="98"/>
      <c r="J50" s="98"/>
      <c r="K50" s="98"/>
      <c r="L50" s="99"/>
      <c r="N50" s="3"/>
    </row>
    <row r="51" spans="1:14" ht="15" customHeight="1" x14ac:dyDescent="0.3">
      <c r="D51" s="1"/>
      <c r="F51" s="88" t="s">
        <v>163</v>
      </c>
      <c r="G51" s="89"/>
      <c r="H51" s="89"/>
      <c r="I51" s="89"/>
      <c r="J51" s="89"/>
      <c r="K51" s="89"/>
      <c r="L51" s="90"/>
      <c r="N51" s="3"/>
    </row>
    <row r="52" spans="1:14" ht="15" customHeight="1" x14ac:dyDescent="0.3">
      <c r="A52" s="97" t="s">
        <v>62</v>
      </c>
      <c r="B52" s="99"/>
      <c r="D52" s="1"/>
      <c r="F52" s="91"/>
      <c r="G52" s="92"/>
      <c r="H52" s="92"/>
      <c r="I52" s="92"/>
      <c r="J52" s="92"/>
      <c r="K52" s="92"/>
      <c r="L52" s="93"/>
      <c r="N52" s="3"/>
    </row>
    <row r="53" spans="1:14" ht="15" customHeight="1" x14ac:dyDescent="0.3">
      <c r="A53" s="100" t="s">
        <v>25</v>
      </c>
      <c r="B53" s="101"/>
      <c r="F53" s="91"/>
      <c r="G53" s="92"/>
      <c r="H53" s="92"/>
      <c r="I53" s="92"/>
      <c r="J53" s="92"/>
      <c r="K53" s="92"/>
      <c r="L53" s="93"/>
      <c r="N53" s="3"/>
    </row>
    <row r="54" spans="1:14" ht="15" customHeight="1" x14ac:dyDescent="0.3">
      <c r="A54" s="63" t="s">
        <v>77</v>
      </c>
      <c r="B54" s="64">
        <v>-0.125</v>
      </c>
      <c r="F54" s="91"/>
      <c r="G54" s="92"/>
      <c r="H54" s="92"/>
      <c r="I54" s="92"/>
      <c r="J54" s="92"/>
      <c r="K54" s="92"/>
      <c r="L54" s="93"/>
      <c r="N54" s="3"/>
    </row>
    <row r="55" spans="1:14" ht="15" customHeight="1" x14ac:dyDescent="0.3">
      <c r="A55" s="63" t="s">
        <v>78</v>
      </c>
      <c r="B55" s="64">
        <v>-0.25</v>
      </c>
      <c r="F55" s="91"/>
      <c r="G55" s="92"/>
      <c r="H55" s="92"/>
      <c r="I55" s="92"/>
      <c r="J55" s="92"/>
      <c r="K55" s="92"/>
      <c r="L55" s="93"/>
      <c r="N55" s="3"/>
    </row>
    <row r="56" spans="1:14" ht="15" customHeight="1" x14ac:dyDescent="0.3">
      <c r="A56" s="63" t="s">
        <v>26</v>
      </c>
      <c r="B56" s="64">
        <v>-0.375</v>
      </c>
      <c r="F56" s="91"/>
      <c r="G56" s="92"/>
      <c r="H56" s="92"/>
      <c r="I56" s="92"/>
      <c r="J56" s="92"/>
      <c r="K56" s="92"/>
      <c r="L56" s="93"/>
      <c r="N56" s="3"/>
    </row>
    <row r="57" spans="1:14" ht="15" customHeight="1" x14ac:dyDescent="0.3">
      <c r="F57" s="91"/>
      <c r="G57" s="92"/>
      <c r="H57" s="92"/>
      <c r="I57" s="92"/>
      <c r="J57" s="92"/>
      <c r="K57" s="92"/>
      <c r="L57" s="93"/>
      <c r="N57" s="3"/>
    </row>
    <row r="58" spans="1:14" ht="15" customHeight="1" x14ac:dyDescent="0.3">
      <c r="F58" s="91"/>
      <c r="G58" s="92"/>
      <c r="H58" s="92"/>
      <c r="I58" s="92"/>
      <c r="J58" s="92"/>
      <c r="K58" s="92"/>
      <c r="L58" s="93"/>
      <c r="N58" s="3"/>
    </row>
    <row r="59" spans="1:14" ht="15" customHeight="1" x14ac:dyDescent="0.3">
      <c r="F59" s="91"/>
      <c r="G59" s="92"/>
      <c r="H59" s="92"/>
      <c r="I59" s="92"/>
      <c r="J59" s="92"/>
      <c r="K59" s="92"/>
      <c r="L59" s="93"/>
      <c r="N59" s="3"/>
    </row>
    <row r="60" spans="1:14" ht="15" customHeight="1" x14ac:dyDescent="0.3">
      <c r="F60" s="94"/>
      <c r="G60" s="95"/>
      <c r="H60" s="95"/>
      <c r="I60" s="95"/>
      <c r="J60" s="95"/>
      <c r="K60" s="95"/>
      <c r="L60" s="96"/>
      <c r="N60" s="3"/>
    </row>
    <row r="61" spans="1:14" ht="15" customHeight="1" x14ac:dyDescent="0.3">
      <c r="N61" s="3"/>
    </row>
    <row r="62" spans="1:14" ht="15" customHeight="1" x14ac:dyDescent="0.3">
      <c r="N62" s="3"/>
    </row>
    <row r="63" spans="1:14" ht="15" customHeight="1" x14ac:dyDescent="0.3">
      <c r="N63" s="3"/>
    </row>
    <row r="65" spans="5:16" ht="15" customHeight="1" x14ac:dyDescent="0.3">
      <c r="P65" s="4"/>
    </row>
    <row r="66" spans="5:16" ht="15" customHeight="1" x14ac:dyDescent="0.3">
      <c r="P66" s="4"/>
    </row>
    <row r="67" spans="5:16" ht="15" customHeight="1" x14ac:dyDescent="0.3">
      <c r="P67" s="4"/>
    </row>
    <row r="68" spans="5:16" ht="15" customHeight="1" x14ac:dyDescent="0.3">
      <c r="P68" s="4"/>
    </row>
    <row r="69" spans="5:16" ht="15" customHeight="1" x14ac:dyDescent="0.3">
      <c r="P69" s="4"/>
    </row>
    <row r="70" spans="5:16" ht="15" customHeight="1" x14ac:dyDescent="0.3">
      <c r="P70" s="4"/>
    </row>
    <row r="71" spans="5:16" ht="15" customHeight="1" x14ac:dyDescent="0.3">
      <c r="P71" s="4"/>
    </row>
    <row r="72" spans="5:16" ht="15" customHeight="1" x14ac:dyDescent="0.3">
      <c r="E72" s="7"/>
      <c r="P72" s="4"/>
    </row>
    <row r="73" spans="5:16" ht="15" customHeight="1" x14ac:dyDescent="0.3">
      <c r="E73" s="7"/>
      <c r="P73" s="4"/>
    </row>
    <row r="74" spans="5:16" ht="15" customHeight="1" x14ac:dyDescent="0.3">
      <c r="E74" s="7"/>
      <c r="P74" s="4"/>
    </row>
  </sheetData>
  <mergeCells count="13">
    <mergeCell ref="A38:C38"/>
    <mergeCell ref="A2:F2"/>
    <mergeCell ref="A6:L6"/>
    <mergeCell ref="A8:L8"/>
    <mergeCell ref="F10:L10"/>
    <mergeCell ref="F17:L17"/>
    <mergeCell ref="A39:C39"/>
    <mergeCell ref="F41:L41"/>
    <mergeCell ref="F50:L50"/>
    <mergeCell ref="F51:L60"/>
    <mergeCell ref="A52:B52"/>
    <mergeCell ref="A41:D41"/>
    <mergeCell ref="A53:B53"/>
  </mergeCells>
  <printOptions horizontalCentered="1" verticalCentered="1"/>
  <pageMargins left="0.25" right="0.25" top="0.25" bottom="0.25" header="0.3" footer="0.3"/>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33959-5FAF-45AB-8C9E-3DB626EB8FA9}">
  <sheetPr>
    <pageSetUpPr fitToPage="1"/>
  </sheetPr>
  <dimension ref="A1:P74"/>
  <sheetViews>
    <sheetView showGridLines="0" zoomScaleNormal="100" workbookViewId="0">
      <selection activeCell="A11" sqref="A11:D37"/>
    </sheetView>
  </sheetViews>
  <sheetFormatPr defaultColWidth="9.109375" defaultRowHeight="15" customHeight="1" x14ac:dyDescent="0.3"/>
  <cols>
    <col min="1" max="1" width="9.6640625" style="7" customWidth="1"/>
    <col min="2" max="2" width="12.6640625" style="7" customWidth="1"/>
    <col min="3" max="4" width="12.6640625" style="11" customWidth="1"/>
    <col min="5" max="5" width="3.33203125" style="10" customWidth="1"/>
    <col min="6" max="6" width="31.33203125" style="1" customWidth="1"/>
    <col min="7" max="12" width="18.6640625" style="1" customWidth="1"/>
    <col min="13" max="13" width="3.6640625" style="1" customWidth="1"/>
    <col min="14" max="14" width="0.88671875" style="1" customWidth="1"/>
    <col min="15" max="15" width="4.44140625" style="1" customWidth="1"/>
    <col min="16" max="16" width="3" style="1" customWidth="1"/>
    <col min="17" max="16384" width="9.109375" style="1"/>
  </cols>
  <sheetData>
    <row r="1" spans="1:16" ht="15" customHeight="1" x14ac:dyDescent="0.3">
      <c r="A1" s="1"/>
      <c r="B1" s="1"/>
      <c r="C1" s="2"/>
      <c r="D1" s="6"/>
      <c r="E1" s="1"/>
      <c r="K1" s="14" t="s">
        <v>27</v>
      </c>
      <c r="L1" s="26">
        <f>'DTI LD &amp; AU'!L1</f>
        <v>20260826.199999999</v>
      </c>
      <c r="N1" s="3"/>
    </row>
    <row r="2" spans="1:16" ht="15" customHeight="1" x14ac:dyDescent="0.3">
      <c r="A2" s="103"/>
      <c r="B2" s="103"/>
      <c r="C2" s="103"/>
      <c r="D2" s="103"/>
      <c r="E2" s="103"/>
      <c r="F2" s="103"/>
      <c r="G2" s="9"/>
      <c r="H2" s="9"/>
      <c r="I2" s="9"/>
      <c r="K2" s="14" t="s">
        <v>24</v>
      </c>
      <c r="L2" s="27">
        <f>'DTI LD &amp; AU'!L2</f>
        <v>46260</v>
      </c>
      <c r="N2" s="3"/>
      <c r="P2" s="4"/>
    </row>
    <row r="3" spans="1:16" ht="15" customHeight="1" x14ac:dyDescent="0.3">
      <c r="A3" s="12"/>
      <c r="B3" s="12"/>
      <c r="C3" s="12"/>
      <c r="D3" s="12"/>
      <c r="E3" s="12"/>
      <c r="F3" s="12"/>
      <c r="G3" s="9"/>
      <c r="H3" s="9"/>
      <c r="I3" s="9"/>
      <c r="N3" s="3"/>
      <c r="P3" s="4"/>
    </row>
    <row r="4" spans="1:16" ht="15" customHeight="1" x14ac:dyDescent="0.3">
      <c r="A4" s="12"/>
      <c r="B4" s="12"/>
      <c r="C4" s="12"/>
      <c r="D4" s="12"/>
      <c r="E4" s="12"/>
      <c r="F4" s="12"/>
      <c r="G4" s="9"/>
      <c r="H4" s="9"/>
      <c r="I4" s="9"/>
      <c r="N4" s="3"/>
      <c r="P4" s="4"/>
    </row>
    <row r="5" spans="1:16" ht="15" customHeight="1" x14ac:dyDescent="0.3">
      <c r="A5" s="12"/>
      <c r="B5" s="12"/>
      <c r="C5" s="12"/>
      <c r="D5" s="12"/>
      <c r="E5" s="12"/>
      <c r="F5" s="12"/>
      <c r="G5" s="9"/>
      <c r="H5" s="9"/>
      <c r="I5" s="9"/>
      <c r="N5" s="3"/>
      <c r="P5" s="4"/>
    </row>
    <row r="6" spans="1:16" ht="31.8" x14ac:dyDescent="0.5">
      <c r="A6" s="104" t="s">
        <v>161</v>
      </c>
      <c r="B6" s="104"/>
      <c r="C6" s="104"/>
      <c r="D6" s="104"/>
      <c r="E6" s="104"/>
      <c r="F6" s="104"/>
      <c r="G6" s="104"/>
      <c r="H6" s="104"/>
      <c r="I6" s="104"/>
      <c r="J6" s="104"/>
      <c r="K6" s="104"/>
      <c r="L6" s="104"/>
      <c r="N6" s="3"/>
      <c r="P6" s="4"/>
    </row>
    <row r="7" spans="1:16" ht="6" customHeight="1" x14ac:dyDescent="0.5">
      <c r="A7" s="28"/>
      <c r="B7" s="28"/>
      <c r="C7" s="28"/>
      <c r="D7" s="28"/>
      <c r="E7" s="28"/>
      <c r="F7" s="28"/>
      <c r="G7" s="28"/>
      <c r="H7" s="28"/>
      <c r="I7" s="28"/>
      <c r="J7" s="28"/>
      <c r="K7" s="28"/>
      <c r="L7" s="28"/>
      <c r="N7" s="3"/>
      <c r="P7" s="4"/>
    </row>
    <row r="8" spans="1:16" ht="24" x14ac:dyDescent="0.3">
      <c r="A8" s="105" t="s">
        <v>152</v>
      </c>
      <c r="B8" s="105"/>
      <c r="C8" s="105"/>
      <c r="D8" s="105"/>
      <c r="E8" s="105"/>
      <c r="F8" s="105"/>
      <c r="G8" s="105"/>
      <c r="H8" s="105"/>
      <c r="I8" s="105"/>
      <c r="J8" s="105"/>
      <c r="K8" s="105"/>
      <c r="L8" s="105"/>
      <c r="M8" s="13"/>
      <c r="N8" s="3"/>
      <c r="P8" s="4"/>
    </row>
    <row r="9" spans="1:16" ht="9" customHeight="1" x14ac:dyDescent="0.3">
      <c r="M9" s="5"/>
      <c r="N9" s="3"/>
    </row>
    <row r="10" spans="1:16" ht="15" customHeight="1" x14ac:dyDescent="0.3">
      <c r="A10" s="15" t="s">
        <v>17</v>
      </c>
      <c r="B10" s="15" t="s">
        <v>39</v>
      </c>
      <c r="C10" s="16" t="s">
        <v>70</v>
      </c>
      <c r="D10" s="16" t="s">
        <v>71</v>
      </c>
      <c r="F10" s="97" t="s">
        <v>18</v>
      </c>
      <c r="G10" s="98"/>
      <c r="H10" s="98"/>
      <c r="I10" s="98"/>
      <c r="J10" s="98"/>
      <c r="K10" s="98"/>
      <c r="L10" s="99"/>
      <c r="N10" s="3"/>
    </row>
    <row r="11" spans="1:16" ht="15" customHeight="1" x14ac:dyDescent="0.3">
      <c r="A11" s="49">
        <v>6</v>
      </c>
      <c r="B11" s="49">
        <v>94.75</v>
      </c>
      <c r="C11" s="49">
        <v>94.75</v>
      </c>
      <c r="D11" s="49">
        <v>94.5</v>
      </c>
      <c r="F11" s="32" t="s">
        <v>19</v>
      </c>
      <c r="G11" s="33" t="s">
        <v>102</v>
      </c>
      <c r="H11" s="32" t="s">
        <v>103</v>
      </c>
      <c r="I11" s="32" t="s">
        <v>40</v>
      </c>
      <c r="J11" s="32" t="s">
        <v>2</v>
      </c>
      <c r="K11" s="32" t="s">
        <v>3</v>
      </c>
      <c r="L11" s="32" t="s">
        <v>4</v>
      </c>
      <c r="N11" s="3"/>
    </row>
    <row r="12" spans="1:16" ht="15" customHeight="1" x14ac:dyDescent="0.3">
      <c r="A12" s="49">
        <v>6.125</v>
      </c>
      <c r="B12" s="49">
        <v>95.375</v>
      </c>
      <c r="C12" s="49">
        <v>95.5</v>
      </c>
      <c r="D12" s="49">
        <v>95.25</v>
      </c>
      <c r="F12" s="29" t="s">
        <v>43</v>
      </c>
      <c r="G12" s="84">
        <v>1.375</v>
      </c>
      <c r="H12" s="84">
        <v>1.125</v>
      </c>
      <c r="I12" s="84">
        <v>1</v>
      </c>
      <c r="J12" s="84">
        <v>0.875</v>
      </c>
      <c r="K12" s="84">
        <v>0.375</v>
      </c>
      <c r="L12" s="84">
        <v>-0.125</v>
      </c>
      <c r="N12" s="3"/>
    </row>
    <row r="13" spans="1:16" ht="15" customHeight="1" x14ac:dyDescent="0.3">
      <c r="A13" s="49">
        <v>6.25</v>
      </c>
      <c r="B13" s="49">
        <v>96.125</v>
      </c>
      <c r="C13" s="49">
        <v>96.125</v>
      </c>
      <c r="D13" s="49">
        <v>95.875</v>
      </c>
      <c r="F13" s="29" t="s">
        <v>42</v>
      </c>
      <c r="G13" s="84">
        <v>1.375</v>
      </c>
      <c r="H13" s="84">
        <v>1.125</v>
      </c>
      <c r="I13" s="84">
        <v>0.875</v>
      </c>
      <c r="J13" s="84">
        <v>0.5</v>
      </c>
      <c r="K13" s="84">
        <v>0.125</v>
      </c>
      <c r="L13" s="84">
        <v>-0.375</v>
      </c>
      <c r="N13" s="3"/>
    </row>
    <row r="14" spans="1:16" ht="15" customHeight="1" x14ac:dyDescent="0.3">
      <c r="A14" s="49">
        <v>6.375</v>
      </c>
      <c r="B14" s="49">
        <v>96.75</v>
      </c>
      <c r="C14" s="49">
        <v>96.875</v>
      </c>
      <c r="D14" s="49">
        <v>96.625</v>
      </c>
      <c r="F14" s="29" t="s">
        <v>16</v>
      </c>
      <c r="G14" s="84">
        <v>1.25</v>
      </c>
      <c r="H14" s="84">
        <v>1</v>
      </c>
      <c r="I14" s="84">
        <v>0.75</v>
      </c>
      <c r="J14" s="84">
        <v>0.375</v>
      </c>
      <c r="K14" s="84">
        <v>0</v>
      </c>
      <c r="L14" s="84">
        <v>-0.5</v>
      </c>
      <c r="N14" s="3"/>
    </row>
    <row r="15" spans="1:16" ht="15" customHeight="1" x14ac:dyDescent="0.3">
      <c r="A15" s="49">
        <v>6.5</v>
      </c>
      <c r="B15" s="49">
        <v>97.375</v>
      </c>
      <c r="C15" s="49">
        <v>97.5</v>
      </c>
      <c r="D15" s="49">
        <v>97.25</v>
      </c>
      <c r="F15" s="29" t="s">
        <v>8</v>
      </c>
      <c r="G15" s="84">
        <v>1.125</v>
      </c>
      <c r="H15" s="84">
        <v>0.875</v>
      </c>
      <c r="I15" s="84">
        <v>0.625</v>
      </c>
      <c r="J15" s="84">
        <v>0.25</v>
      </c>
      <c r="K15" s="84">
        <v>-0.25</v>
      </c>
      <c r="L15" s="84">
        <v>-0.625</v>
      </c>
      <c r="N15" s="3"/>
    </row>
    <row r="16" spans="1:16" ht="15" customHeight="1" x14ac:dyDescent="0.3">
      <c r="A16" s="49">
        <v>6.625</v>
      </c>
      <c r="B16" s="49">
        <v>98</v>
      </c>
      <c r="C16" s="49">
        <v>98.125</v>
      </c>
      <c r="D16" s="49">
        <v>97.875</v>
      </c>
      <c r="F16" s="29" t="s">
        <v>9</v>
      </c>
      <c r="G16" s="84">
        <v>1</v>
      </c>
      <c r="H16" s="84">
        <v>0.625</v>
      </c>
      <c r="I16" s="84">
        <v>0.375</v>
      </c>
      <c r="J16" s="84">
        <v>-0.125</v>
      </c>
      <c r="K16" s="84">
        <v>-0.75</v>
      </c>
      <c r="L16" s="84">
        <v>-2</v>
      </c>
      <c r="N16" s="3"/>
    </row>
    <row r="17" spans="1:14" ht="15" customHeight="1" x14ac:dyDescent="0.3">
      <c r="A17" s="49">
        <v>6.75</v>
      </c>
      <c r="B17" s="49">
        <v>98.625</v>
      </c>
      <c r="C17" s="49">
        <v>98.625</v>
      </c>
      <c r="D17" s="49">
        <v>98.375</v>
      </c>
      <c r="F17" s="29" t="s">
        <v>10</v>
      </c>
      <c r="G17" s="84">
        <v>0.625</v>
      </c>
      <c r="H17" s="84">
        <v>0.25</v>
      </c>
      <c r="I17" s="84">
        <v>-0.25</v>
      </c>
      <c r="J17" s="84">
        <v>-1.5</v>
      </c>
      <c r="K17" s="84">
        <v>-2.625</v>
      </c>
      <c r="L17" s="20" t="s">
        <v>0</v>
      </c>
      <c r="N17" s="3"/>
    </row>
    <row r="18" spans="1:14" ht="15" customHeight="1" x14ac:dyDescent="0.3">
      <c r="A18" s="49">
        <v>6.875</v>
      </c>
      <c r="B18" s="49">
        <v>99.125</v>
      </c>
      <c r="C18" s="49">
        <v>99.25</v>
      </c>
      <c r="D18" s="49">
        <v>99</v>
      </c>
      <c r="F18" s="97" t="s">
        <v>20</v>
      </c>
      <c r="G18" s="98"/>
      <c r="H18" s="98"/>
      <c r="I18" s="98"/>
      <c r="J18" s="98"/>
      <c r="K18" s="98"/>
      <c r="L18" s="99"/>
      <c r="N18" s="3"/>
    </row>
    <row r="19" spans="1:14" ht="15" customHeight="1" x14ac:dyDescent="0.3">
      <c r="A19" s="49">
        <v>7</v>
      </c>
      <c r="B19" s="49">
        <v>99.625</v>
      </c>
      <c r="C19" s="49">
        <v>99.75</v>
      </c>
      <c r="D19" s="49">
        <v>99.5</v>
      </c>
      <c r="F19" s="32" t="s">
        <v>45</v>
      </c>
      <c r="G19" s="33" t="s">
        <v>102</v>
      </c>
      <c r="H19" s="32" t="s">
        <v>103</v>
      </c>
      <c r="I19" s="32" t="s">
        <v>40</v>
      </c>
      <c r="J19" s="32" t="s">
        <v>2</v>
      </c>
      <c r="K19" s="32" t="s">
        <v>3</v>
      </c>
      <c r="L19" s="32" t="s">
        <v>4</v>
      </c>
      <c r="N19" s="3"/>
    </row>
    <row r="20" spans="1:14" ht="15" customHeight="1" x14ac:dyDescent="0.3">
      <c r="A20" s="49">
        <v>7.125</v>
      </c>
      <c r="B20" s="49">
        <v>100.125</v>
      </c>
      <c r="C20" s="49">
        <v>100.25</v>
      </c>
      <c r="D20" s="49">
        <v>100</v>
      </c>
      <c r="F20" s="18" t="s">
        <v>46</v>
      </c>
      <c r="G20" s="19">
        <v>0</v>
      </c>
      <c r="H20" s="19">
        <v>0</v>
      </c>
      <c r="I20" s="19">
        <v>0</v>
      </c>
      <c r="J20" s="19">
        <v>0</v>
      </c>
      <c r="K20" s="19">
        <v>-0.125</v>
      </c>
      <c r="L20" s="84">
        <v>-0.375</v>
      </c>
      <c r="N20" s="3"/>
    </row>
    <row r="21" spans="1:14" ht="15" customHeight="1" x14ac:dyDescent="0.3">
      <c r="A21" s="49">
        <v>7.25</v>
      </c>
      <c r="B21" s="49">
        <v>100.625</v>
      </c>
      <c r="C21" s="49">
        <v>100.625</v>
      </c>
      <c r="D21" s="49">
        <v>100.375</v>
      </c>
      <c r="F21" s="18" t="s">
        <v>47</v>
      </c>
      <c r="G21" s="19">
        <v>0</v>
      </c>
      <c r="H21" s="19">
        <v>0</v>
      </c>
      <c r="I21" s="19">
        <v>0</v>
      </c>
      <c r="J21" s="19">
        <v>0</v>
      </c>
      <c r="K21" s="19">
        <v>0</v>
      </c>
      <c r="L21" s="19">
        <v>0</v>
      </c>
      <c r="N21" s="3"/>
    </row>
    <row r="22" spans="1:14" ht="15" customHeight="1" x14ac:dyDescent="0.3">
      <c r="A22" s="49">
        <v>7.375</v>
      </c>
      <c r="B22" s="49">
        <v>101</v>
      </c>
      <c r="C22" s="49">
        <v>101.125</v>
      </c>
      <c r="D22" s="49">
        <v>100.875</v>
      </c>
      <c r="F22" s="18" t="s">
        <v>48</v>
      </c>
      <c r="G22" s="19">
        <v>0</v>
      </c>
      <c r="H22" s="19">
        <v>0</v>
      </c>
      <c r="I22" s="19">
        <v>0</v>
      </c>
      <c r="J22" s="19">
        <v>0</v>
      </c>
      <c r="K22" s="19">
        <v>0</v>
      </c>
      <c r="L22" s="19">
        <v>0</v>
      </c>
      <c r="N22" s="3"/>
    </row>
    <row r="23" spans="1:14" ht="15" customHeight="1" x14ac:dyDescent="0.3">
      <c r="A23" s="49">
        <v>7.5</v>
      </c>
      <c r="B23" s="49">
        <v>101.375</v>
      </c>
      <c r="C23" s="49">
        <v>101.5</v>
      </c>
      <c r="D23" s="49">
        <v>101.25</v>
      </c>
      <c r="F23" s="18" t="s">
        <v>49</v>
      </c>
      <c r="G23" s="19">
        <v>-0.125</v>
      </c>
      <c r="H23" s="19">
        <v>-0.125</v>
      </c>
      <c r="I23" s="19">
        <v>-0.125</v>
      </c>
      <c r="J23" s="19">
        <v>-0.125</v>
      </c>
      <c r="K23" s="19">
        <v>-0.125</v>
      </c>
      <c r="L23" s="19">
        <v>-0.125</v>
      </c>
      <c r="N23" s="3"/>
    </row>
    <row r="24" spans="1:14" ht="15" customHeight="1" x14ac:dyDescent="0.3">
      <c r="A24" s="49">
        <v>7.625</v>
      </c>
      <c r="B24" s="49">
        <v>101.75</v>
      </c>
      <c r="C24" s="49">
        <v>101.875</v>
      </c>
      <c r="D24" s="49">
        <v>101.625</v>
      </c>
      <c r="F24" s="32" t="s">
        <v>28</v>
      </c>
      <c r="G24" s="33" t="s">
        <v>102</v>
      </c>
      <c r="H24" s="32" t="s">
        <v>103</v>
      </c>
      <c r="I24" s="32" t="s">
        <v>40</v>
      </c>
      <c r="J24" s="32" t="s">
        <v>2</v>
      </c>
      <c r="K24" s="32" t="s">
        <v>3</v>
      </c>
      <c r="L24" s="32" t="s">
        <v>4</v>
      </c>
      <c r="N24" s="3"/>
    </row>
    <row r="25" spans="1:14" ht="15" customHeight="1" x14ac:dyDescent="0.3">
      <c r="A25" s="49">
        <v>7.75</v>
      </c>
      <c r="B25" s="49">
        <v>102.125</v>
      </c>
      <c r="C25" s="49">
        <v>102.125</v>
      </c>
      <c r="D25" s="49">
        <v>101.875</v>
      </c>
      <c r="F25" s="18" t="s">
        <v>52</v>
      </c>
      <c r="G25" s="84">
        <v>-0.25</v>
      </c>
      <c r="H25" s="84">
        <v>-0.25</v>
      </c>
      <c r="I25" s="84">
        <v>-0.5</v>
      </c>
      <c r="J25" s="84">
        <v>-0.5</v>
      </c>
      <c r="K25" s="84">
        <v>-0.5</v>
      </c>
      <c r="L25" s="84">
        <v>-0.75</v>
      </c>
      <c r="N25" s="3"/>
    </row>
    <row r="26" spans="1:14" ht="15" customHeight="1" x14ac:dyDescent="0.3">
      <c r="A26" s="49">
        <v>7.875</v>
      </c>
      <c r="B26" s="49">
        <v>102.375</v>
      </c>
      <c r="C26" s="49">
        <v>102.5</v>
      </c>
      <c r="D26" s="49">
        <v>102.25</v>
      </c>
      <c r="F26" s="18" t="s">
        <v>95</v>
      </c>
      <c r="G26" s="84">
        <v>-0.125</v>
      </c>
      <c r="H26" s="84">
        <v>-0.125</v>
      </c>
      <c r="I26" s="84">
        <v>-0.375</v>
      </c>
      <c r="J26" s="84">
        <v>-0.5</v>
      </c>
      <c r="K26" s="84">
        <v>-0.625</v>
      </c>
      <c r="L26" s="84">
        <v>-0.75</v>
      </c>
      <c r="N26" s="3"/>
    </row>
    <row r="27" spans="1:14" ht="15" customHeight="1" x14ac:dyDescent="0.3">
      <c r="A27" s="49">
        <v>8</v>
      </c>
      <c r="B27" s="49">
        <v>102.75</v>
      </c>
      <c r="C27" s="49">
        <v>102.75</v>
      </c>
      <c r="D27" s="49">
        <v>102.5</v>
      </c>
      <c r="F27" s="18" t="s">
        <v>64</v>
      </c>
      <c r="G27" s="84">
        <v>-0.375</v>
      </c>
      <c r="H27" s="84">
        <v>-0.375</v>
      </c>
      <c r="I27" s="84">
        <v>-0.5</v>
      </c>
      <c r="J27" s="84">
        <v>-0.5</v>
      </c>
      <c r="K27" s="84">
        <v>-0.625</v>
      </c>
      <c r="L27" s="84">
        <v>-0.75</v>
      </c>
      <c r="N27" s="3"/>
    </row>
    <row r="28" spans="1:14" ht="15" customHeight="1" x14ac:dyDescent="0.3">
      <c r="A28" s="49">
        <v>8.125</v>
      </c>
      <c r="B28" s="49">
        <v>103</v>
      </c>
      <c r="C28" s="49">
        <v>103.125</v>
      </c>
      <c r="D28" s="49">
        <v>102.875</v>
      </c>
      <c r="F28" s="32" t="s">
        <v>58</v>
      </c>
      <c r="G28" s="33" t="s">
        <v>102</v>
      </c>
      <c r="H28" s="32" t="s">
        <v>103</v>
      </c>
      <c r="I28" s="32" t="s">
        <v>40</v>
      </c>
      <c r="J28" s="32" t="s">
        <v>2</v>
      </c>
      <c r="K28" s="32" t="s">
        <v>3</v>
      </c>
      <c r="L28" s="32" t="s">
        <v>4</v>
      </c>
      <c r="N28" s="3"/>
    </row>
    <row r="29" spans="1:14" ht="15" customHeight="1" x14ac:dyDescent="0.3">
      <c r="A29" s="49">
        <v>8.25</v>
      </c>
      <c r="B29" s="49">
        <v>103.375</v>
      </c>
      <c r="C29" s="49">
        <v>103.375</v>
      </c>
      <c r="D29" s="49">
        <v>103.125</v>
      </c>
      <c r="F29" s="31" t="s">
        <v>53</v>
      </c>
      <c r="G29" s="85">
        <v>0.25</v>
      </c>
      <c r="H29" s="85">
        <v>0.25</v>
      </c>
      <c r="I29" s="85">
        <v>0.25</v>
      </c>
      <c r="J29" s="85">
        <v>0.25</v>
      </c>
      <c r="K29" s="85">
        <v>0.25</v>
      </c>
      <c r="L29" s="85">
        <v>0.25</v>
      </c>
      <c r="N29" s="3"/>
    </row>
    <row r="30" spans="1:14" ht="15" customHeight="1" x14ac:dyDescent="0.3">
      <c r="A30" s="49">
        <v>8.375</v>
      </c>
      <c r="B30" s="49">
        <v>103.625</v>
      </c>
      <c r="C30" s="49">
        <v>103.625</v>
      </c>
      <c r="D30" s="49">
        <v>103.375</v>
      </c>
      <c r="F30" s="31" t="s">
        <v>73</v>
      </c>
      <c r="G30" s="85">
        <v>0</v>
      </c>
      <c r="H30" s="85">
        <v>0</v>
      </c>
      <c r="I30" s="85">
        <v>0</v>
      </c>
      <c r="J30" s="85">
        <v>0</v>
      </c>
      <c r="K30" s="85">
        <v>0</v>
      </c>
      <c r="L30" s="85">
        <v>0</v>
      </c>
      <c r="N30" s="3"/>
    </row>
    <row r="31" spans="1:14" ht="15" customHeight="1" x14ac:dyDescent="0.3">
      <c r="A31" s="49">
        <v>8.5</v>
      </c>
      <c r="B31" s="49">
        <v>103.875</v>
      </c>
      <c r="C31" s="49">
        <v>103.875</v>
      </c>
      <c r="D31" s="49">
        <v>103.625</v>
      </c>
      <c r="F31" s="31" t="s">
        <v>153</v>
      </c>
      <c r="G31" s="85">
        <v>-0.625</v>
      </c>
      <c r="H31" s="85">
        <v>-0.75</v>
      </c>
      <c r="I31" s="85">
        <v>-0.875</v>
      </c>
      <c r="J31" s="85">
        <v>-1.125</v>
      </c>
      <c r="K31" s="85">
        <v>-1.5</v>
      </c>
      <c r="L31" s="20" t="s">
        <v>0</v>
      </c>
      <c r="N31" s="3"/>
    </row>
    <row r="32" spans="1:14" ht="15" customHeight="1" x14ac:dyDescent="0.3">
      <c r="A32" s="49">
        <v>8.625</v>
      </c>
      <c r="B32" s="49">
        <v>104.125</v>
      </c>
      <c r="C32" s="49">
        <v>104.125</v>
      </c>
      <c r="D32" s="49">
        <v>103.875</v>
      </c>
      <c r="F32" s="31" t="s">
        <v>154</v>
      </c>
      <c r="G32" s="85">
        <v>-0.625</v>
      </c>
      <c r="H32" s="85">
        <v>-0.75</v>
      </c>
      <c r="I32" s="85">
        <v>-0.875</v>
      </c>
      <c r="J32" s="85">
        <v>-1.125</v>
      </c>
      <c r="K32" s="20" t="s">
        <v>0</v>
      </c>
      <c r="L32" s="20" t="s">
        <v>0</v>
      </c>
      <c r="N32" s="3"/>
    </row>
    <row r="33" spans="1:14" ht="15" customHeight="1" x14ac:dyDescent="0.3">
      <c r="A33" s="49">
        <v>8.75</v>
      </c>
      <c r="B33" s="49">
        <v>104.375</v>
      </c>
      <c r="C33" s="49">
        <v>104.375</v>
      </c>
      <c r="D33" s="49">
        <v>104.125</v>
      </c>
      <c r="F33" s="31" t="s">
        <v>108</v>
      </c>
      <c r="G33" s="85">
        <v>-0.125</v>
      </c>
      <c r="H33" s="85">
        <v>-0.125</v>
      </c>
      <c r="I33" s="85">
        <v>-0.25</v>
      </c>
      <c r="J33" s="85">
        <v>-0.25</v>
      </c>
      <c r="K33" s="85">
        <v>-0.5</v>
      </c>
      <c r="L33" s="85">
        <v>-0.625</v>
      </c>
      <c r="N33" s="3"/>
    </row>
    <row r="34" spans="1:14" ht="15" customHeight="1" x14ac:dyDescent="0.3">
      <c r="A34" s="49">
        <v>8.875</v>
      </c>
      <c r="B34" s="49">
        <v>104.625</v>
      </c>
      <c r="C34" s="49">
        <v>104.625</v>
      </c>
      <c r="D34" s="49">
        <v>104.375</v>
      </c>
      <c r="F34" s="31" t="s">
        <v>149</v>
      </c>
      <c r="G34" s="84">
        <v>-0.5</v>
      </c>
      <c r="H34" s="84">
        <v>-0.5</v>
      </c>
      <c r="I34" s="84">
        <v>-0.5</v>
      </c>
      <c r="J34" s="84">
        <v>-0.5</v>
      </c>
      <c r="K34" s="84">
        <v>-0.5</v>
      </c>
      <c r="L34" s="84">
        <v>-0.5</v>
      </c>
      <c r="N34" s="3"/>
    </row>
    <row r="35" spans="1:14" ht="15" customHeight="1" x14ac:dyDescent="0.3">
      <c r="A35" s="49">
        <v>9</v>
      </c>
      <c r="B35" s="49">
        <v>104.875</v>
      </c>
      <c r="C35" s="49">
        <v>104.875</v>
      </c>
      <c r="D35" s="49">
        <v>104.625</v>
      </c>
      <c r="F35" s="31" t="s">
        <v>114</v>
      </c>
      <c r="G35" s="31">
        <v>-0.25</v>
      </c>
      <c r="H35" s="31">
        <v>-0.25</v>
      </c>
      <c r="I35" s="31">
        <v>-0.25</v>
      </c>
      <c r="J35" s="31">
        <v>-0.25</v>
      </c>
      <c r="K35" s="31">
        <v>-0.25</v>
      </c>
      <c r="L35" s="31">
        <v>-0.25</v>
      </c>
      <c r="N35" s="3"/>
    </row>
    <row r="36" spans="1:14" ht="15" customHeight="1" x14ac:dyDescent="0.3">
      <c r="A36" s="49">
        <v>9.125</v>
      </c>
      <c r="B36" s="49">
        <v>105.125</v>
      </c>
      <c r="C36" s="49">
        <v>105.125</v>
      </c>
      <c r="D36" s="49">
        <v>104.875</v>
      </c>
      <c r="F36" s="32" t="s">
        <v>106</v>
      </c>
      <c r="G36" s="33" t="s">
        <v>102</v>
      </c>
      <c r="H36" s="32" t="s">
        <v>103</v>
      </c>
      <c r="I36" s="32" t="s">
        <v>40</v>
      </c>
      <c r="J36" s="32" t="s">
        <v>2</v>
      </c>
      <c r="K36" s="32" t="s">
        <v>3</v>
      </c>
      <c r="L36" s="32" t="s">
        <v>4</v>
      </c>
      <c r="N36" s="3"/>
    </row>
    <row r="37" spans="1:14" ht="15" customHeight="1" x14ac:dyDescent="0.3">
      <c r="A37" s="49">
        <v>9.25</v>
      </c>
      <c r="B37" s="49">
        <v>105.375</v>
      </c>
      <c r="C37" s="49">
        <v>105.375</v>
      </c>
      <c r="D37" s="49">
        <v>105.125</v>
      </c>
      <c r="F37" s="31" t="s">
        <v>116</v>
      </c>
      <c r="G37" s="85">
        <v>0</v>
      </c>
      <c r="H37" s="85">
        <v>0</v>
      </c>
      <c r="I37" s="85">
        <v>0</v>
      </c>
      <c r="J37" s="85">
        <v>0</v>
      </c>
      <c r="K37" s="85">
        <v>0</v>
      </c>
      <c r="L37" s="85">
        <v>0</v>
      </c>
      <c r="N37" s="3"/>
    </row>
    <row r="38" spans="1:14" ht="15" customHeight="1" x14ac:dyDescent="0.3">
      <c r="A38" s="102" t="s">
        <v>21</v>
      </c>
      <c r="B38" s="102"/>
      <c r="C38" s="102"/>
      <c r="D38" s="34">
        <v>98</v>
      </c>
      <c r="F38" s="31" t="s">
        <v>117</v>
      </c>
      <c r="G38" s="85">
        <v>0.25</v>
      </c>
      <c r="H38" s="85">
        <v>0.25</v>
      </c>
      <c r="I38" s="85">
        <v>0.25</v>
      </c>
      <c r="J38" s="85">
        <v>0.375</v>
      </c>
      <c r="K38" s="85">
        <v>0.375</v>
      </c>
      <c r="L38" s="85">
        <v>0.375</v>
      </c>
      <c r="N38" s="3"/>
    </row>
    <row r="39" spans="1:14" ht="15" customHeight="1" x14ac:dyDescent="0.3">
      <c r="A39" s="102" t="s">
        <v>22</v>
      </c>
      <c r="B39" s="102"/>
      <c r="C39" s="102"/>
      <c r="D39" s="34">
        <v>100</v>
      </c>
      <c r="F39" s="32" t="s">
        <v>56</v>
      </c>
      <c r="G39" s="33" t="s">
        <v>102</v>
      </c>
      <c r="H39" s="32" t="s">
        <v>103</v>
      </c>
      <c r="I39" s="32" t="s">
        <v>40</v>
      </c>
      <c r="J39" s="32" t="s">
        <v>2</v>
      </c>
      <c r="K39" s="32" t="s">
        <v>3</v>
      </c>
      <c r="L39" s="32" t="s">
        <v>4</v>
      </c>
      <c r="N39" s="3"/>
    </row>
    <row r="40" spans="1:14" ht="15" customHeight="1" x14ac:dyDescent="0.3">
      <c r="A40" s="36"/>
      <c r="B40" s="36"/>
      <c r="C40" s="36"/>
      <c r="D40" s="37"/>
      <c r="F40" s="85" t="s">
        <v>162</v>
      </c>
      <c r="G40" s="85">
        <v>0</v>
      </c>
      <c r="H40" s="85">
        <v>0</v>
      </c>
      <c r="I40" s="85">
        <v>0</v>
      </c>
      <c r="J40" s="85">
        <v>0</v>
      </c>
      <c r="K40" s="85">
        <v>0</v>
      </c>
      <c r="L40" s="85">
        <v>-0.25</v>
      </c>
      <c r="N40" s="3"/>
    </row>
    <row r="41" spans="1:14" ht="15" customHeight="1" x14ac:dyDescent="0.3">
      <c r="A41" s="97" t="s">
        <v>84</v>
      </c>
      <c r="B41" s="98"/>
      <c r="C41" s="98"/>
      <c r="D41" s="99"/>
      <c r="F41" s="38"/>
      <c r="G41" s="38"/>
      <c r="H41" s="38"/>
      <c r="I41" s="38"/>
      <c r="J41" s="38"/>
      <c r="K41" s="38"/>
      <c r="L41" s="38"/>
      <c r="N41" s="3"/>
    </row>
    <row r="42" spans="1:14" ht="15" customHeight="1" x14ac:dyDescent="0.3">
      <c r="A42" s="61" t="s">
        <v>85</v>
      </c>
      <c r="B42" s="26"/>
      <c r="C42" s="26"/>
      <c r="D42" s="66">
        <v>0</v>
      </c>
      <c r="F42" s="97" t="s">
        <v>36</v>
      </c>
      <c r="G42" s="98"/>
      <c r="H42" s="98"/>
      <c r="I42" s="98"/>
      <c r="J42" s="98"/>
      <c r="K42" s="98"/>
      <c r="L42" s="99"/>
      <c r="N42" s="3"/>
    </row>
    <row r="43" spans="1:14" ht="15" customHeight="1" x14ac:dyDescent="0.3">
      <c r="A43" s="54" t="s">
        <v>86</v>
      </c>
      <c r="B43" s="55"/>
      <c r="C43" s="55"/>
      <c r="D43" s="57" t="s">
        <v>87</v>
      </c>
      <c r="F43" s="67" t="s">
        <v>109</v>
      </c>
      <c r="G43" s="39"/>
      <c r="H43" s="39"/>
      <c r="I43" s="39"/>
      <c r="J43" s="39"/>
      <c r="K43" s="39"/>
      <c r="L43" s="40"/>
      <c r="N43" s="3"/>
    </row>
    <row r="44" spans="1:14" ht="15" customHeight="1" x14ac:dyDescent="0.3">
      <c r="A44" s="54" t="s">
        <v>88</v>
      </c>
      <c r="B44" s="55"/>
      <c r="C44" s="55"/>
      <c r="D44" s="58">
        <v>120</v>
      </c>
      <c r="F44" s="68" t="s">
        <v>157</v>
      </c>
      <c r="L44" s="35"/>
      <c r="N44" s="3"/>
    </row>
    <row r="45" spans="1:14" ht="15" customHeight="1" x14ac:dyDescent="0.3">
      <c r="A45" s="59" t="s">
        <v>89</v>
      </c>
      <c r="B45" s="39"/>
      <c r="C45" s="39"/>
      <c r="D45" s="60">
        <v>1500</v>
      </c>
      <c r="F45" s="68" t="s">
        <v>110</v>
      </c>
      <c r="L45" s="35"/>
      <c r="N45" s="3"/>
    </row>
    <row r="46" spans="1:14" ht="15" customHeight="1" x14ac:dyDescent="0.3">
      <c r="A46" s="59" t="s">
        <v>90</v>
      </c>
      <c r="B46" s="39"/>
      <c r="C46" s="39"/>
      <c r="D46" s="60">
        <v>0</v>
      </c>
      <c r="F46" s="68" t="s">
        <v>111</v>
      </c>
      <c r="L46" s="35"/>
      <c r="N46" s="3"/>
    </row>
    <row r="47" spans="1:14" ht="15" customHeight="1" x14ac:dyDescent="0.3">
      <c r="A47" s="54" t="s">
        <v>11</v>
      </c>
      <c r="B47" s="55"/>
      <c r="C47" s="55"/>
      <c r="D47" s="58">
        <v>75</v>
      </c>
      <c r="F47" s="68" t="s">
        <v>156</v>
      </c>
      <c r="L47" s="35"/>
      <c r="N47" s="3"/>
    </row>
    <row r="48" spans="1:14" ht="15" customHeight="1" x14ac:dyDescent="0.3">
      <c r="A48" s="61" t="s">
        <v>91</v>
      </c>
      <c r="B48" s="26"/>
      <c r="C48" s="26"/>
      <c r="D48" s="62">
        <v>75</v>
      </c>
      <c r="F48" s="69" t="s">
        <v>68</v>
      </c>
      <c r="G48" s="26"/>
      <c r="H48" s="26"/>
      <c r="I48" s="26"/>
      <c r="J48" s="26"/>
      <c r="K48" s="26"/>
      <c r="L48" s="48"/>
      <c r="N48" s="3"/>
    </row>
    <row r="49" spans="1:14" ht="15" customHeight="1" x14ac:dyDescent="0.3">
      <c r="A49" s="61" t="s">
        <v>92</v>
      </c>
      <c r="B49" s="26"/>
      <c r="C49" s="26"/>
      <c r="D49" s="62">
        <v>19</v>
      </c>
      <c r="N49" s="3"/>
    </row>
    <row r="50" spans="1:14" ht="15" customHeight="1" x14ac:dyDescent="0.3">
      <c r="A50" s="61" t="s">
        <v>93</v>
      </c>
      <c r="B50" s="26"/>
      <c r="C50" s="65"/>
      <c r="D50" s="62" t="s">
        <v>87</v>
      </c>
      <c r="F50" s="97" t="s">
        <v>23</v>
      </c>
      <c r="G50" s="98"/>
      <c r="H50" s="98"/>
      <c r="I50" s="98"/>
      <c r="J50" s="98"/>
      <c r="K50" s="98"/>
      <c r="L50" s="99"/>
      <c r="N50" s="3"/>
    </row>
    <row r="51" spans="1:14" ht="15" customHeight="1" x14ac:dyDescent="0.3">
      <c r="D51" s="1"/>
      <c r="F51" s="88" t="s">
        <v>163</v>
      </c>
      <c r="G51" s="89"/>
      <c r="H51" s="89"/>
      <c r="I51" s="89"/>
      <c r="J51" s="89"/>
      <c r="K51" s="89"/>
      <c r="L51" s="90"/>
      <c r="N51" s="3"/>
    </row>
    <row r="52" spans="1:14" ht="15" customHeight="1" x14ac:dyDescent="0.3">
      <c r="A52" s="97" t="s">
        <v>62</v>
      </c>
      <c r="B52" s="99"/>
      <c r="D52" s="1"/>
      <c r="F52" s="91"/>
      <c r="G52" s="92"/>
      <c r="H52" s="92"/>
      <c r="I52" s="92"/>
      <c r="J52" s="92"/>
      <c r="K52" s="92"/>
      <c r="L52" s="93"/>
      <c r="N52" s="3"/>
    </row>
    <row r="53" spans="1:14" ht="15" customHeight="1" x14ac:dyDescent="0.3">
      <c r="A53" s="100" t="s">
        <v>25</v>
      </c>
      <c r="B53" s="101"/>
      <c r="F53" s="91"/>
      <c r="G53" s="92"/>
      <c r="H53" s="92"/>
      <c r="I53" s="92"/>
      <c r="J53" s="92"/>
      <c r="K53" s="92"/>
      <c r="L53" s="93"/>
      <c r="N53" s="3"/>
    </row>
    <row r="54" spans="1:14" ht="15" customHeight="1" x14ac:dyDescent="0.3">
      <c r="A54" s="63" t="s">
        <v>77</v>
      </c>
      <c r="B54" s="64">
        <v>-0.125</v>
      </c>
      <c r="F54" s="91"/>
      <c r="G54" s="92"/>
      <c r="H54" s="92"/>
      <c r="I54" s="92"/>
      <c r="J54" s="92"/>
      <c r="K54" s="92"/>
      <c r="L54" s="93"/>
      <c r="N54" s="3"/>
    </row>
    <row r="55" spans="1:14" ht="15" customHeight="1" x14ac:dyDescent="0.3">
      <c r="A55" s="63" t="s">
        <v>78</v>
      </c>
      <c r="B55" s="64">
        <v>-0.25</v>
      </c>
      <c r="F55" s="91"/>
      <c r="G55" s="92"/>
      <c r="H55" s="92"/>
      <c r="I55" s="92"/>
      <c r="J55" s="92"/>
      <c r="K55" s="92"/>
      <c r="L55" s="93"/>
      <c r="N55" s="3"/>
    </row>
    <row r="56" spans="1:14" ht="15" customHeight="1" x14ac:dyDescent="0.3">
      <c r="A56" s="63" t="s">
        <v>26</v>
      </c>
      <c r="B56" s="64">
        <v>-0.375</v>
      </c>
      <c r="F56" s="91"/>
      <c r="G56" s="92"/>
      <c r="H56" s="92"/>
      <c r="I56" s="92"/>
      <c r="J56" s="92"/>
      <c r="K56" s="92"/>
      <c r="L56" s="93"/>
      <c r="N56" s="3"/>
    </row>
    <row r="57" spans="1:14" ht="15" customHeight="1" x14ac:dyDescent="0.3">
      <c r="F57" s="91"/>
      <c r="G57" s="92"/>
      <c r="H57" s="92"/>
      <c r="I57" s="92"/>
      <c r="J57" s="92"/>
      <c r="K57" s="92"/>
      <c r="L57" s="93"/>
      <c r="N57" s="3"/>
    </row>
    <row r="58" spans="1:14" ht="15" customHeight="1" x14ac:dyDescent="0.3">
      <c r="F58" s="91"/>
      <c r="G58" s="92"/>
      <c r="H58" s="92"/>
      <c r="I58" s="92"/>
      <c r="J58" s="92"/>
      <c r="K58" s="92"/>
      <c r="L58" s="93"/>
      <c r="N58" s="3"/>
    </row>
    <row r="59" spans="1:14" ht="15" customHeight="1" x14ac:dyDescent="0.3">
      <c r="F59" s="91"/>
      <c r="G59" s="92"/>
      <c r="H59" s="92"/>
      <c r="I59" s="92"/>
      <c r="J59" s="92"/>
      <c r="K59" s="92"/>
      <c r="L59" s="93"/>
      <c r="N59" s="3"/>
    </row>
    <row r="60" spans="1:14" ht="15" customHeight="1" x14ac:dyDescent="0.3">
      <c r="F60" s="94"/>
      <c r="G60" s="95"/>
      <c r="H60" s="95"/>
      <c r="I60" s="95"/>
      <c r="J60" s="95"/>
      <c r="K60" s="95"/>
      <c r="L60" s="96"/>
      <c r="N60" s="3"/>
    </row>
    <row r="61" spans="1:14" ht="15" customHeight="1" x14ac:dyDescent="0.3">
      <c r="N61" s="3"/>
    </row>
    <row r="62" spans="1:14" ht="15" customHeight="1" x14ac:dyDescent="0.3">
      <c r="N62" s="3"/>
    </row>
    <row r="63" spans="1:14" ht="15" customHeight="1" x14ac:dyDescent="0.3">
      <c r="N63" s="3"/>
    </row>
    <row r="65" spans="5:16" ht="15" customHeight="1" x14ac:dyDescent="0.3">
      <c r="P65" s="4"/>
    </row>
    <row r="66" spans="5:16" ht="15" customHeight="1" x14ac:dyDescent="0.3">
      <c r="P66" s="4"/>
    </row>
    <row r="67" spans="5:16" ht="15" customHeight="1" x14ac:dyDescent="0.3">
      <c r="P67" s="4"/>
    </row>
    <row r="68" spans="5:16" ht="15" customHeight="1" x14ac:dyDescent="0.3">
      <c r="P68" s="4"/>
    </row>
    <row r="69" spans="5:16" ht="15" customHeight="1" x14ac:dyDescent="0.3">
      <c r="P69" s="4"/>
    </row>
    <row r="70" spans="5:16" ht="15" customHeight="1" x14ac:dyDescent="0.3">
      <c r="P70" s="4"/>
    </row>
    <row r="71" spans="5:16" ht="15" customHeight="1" x14ac:dyDescent="0.3">
      <c r="P71" s="4"/>
    </row>
    <row r="72" spans="5:16" ht="15" customHeight="1" x14ac:dyDescent="0.3">
      <c r="E72" s="7"/>
      <c r="P72" s="4"/>
    </row>
    <row r="73" spans="5:16" ht="15" customHeight="1" x14ac:dyDescent="0.3">
      <c r="E73" s="7"/>
      <c r="P73" s="4"/>
    </row>
    <row r="74" spans="5:16" ht="15" customHeight="1" x14ac:dyDescent="0.3">
      <c r="E74" s="7"/>
      <c r="P74" s="4"/>
    </row>
  </sheetData>
  <mergeCells count="13">
    <mergeCell ref="F42:L42"/>
    <mergeCell ref="F50:L50"/>
    <mergeCell ref="F51:L60"/>
    <mergeCell ref="A38:C38"/>
    <mergeCell ref="A39:C39"/>
    <mergeCell ref="A41:D41"/>
    <mergeCell ref="A52:B52"/>
    <mergeCell ref="A53:B53"/>
    <mergeCell ref="A2:F2"/>
    <mergeCell ref="A6:L6"/>
    <mergeCell ref="A8:L8"/>
    <mergeCell ref="F10:L10"/>
    <mergeCell ref="F18:L18"/>
  </mergeCells>
  <printOptions horizontalCentered="1" verticalCentered="1"/>
  <pageMargins left="0.25" right="0.25" top="0.25" bottom="0.25" header="0.3" footer="0.3"/>
  <pageSetup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FBC63-ACC2-4203-AD2C-FD12BD94D643}">
  <sheetPr>
    <pageSetUpPr fitToPage="1"/>
  </sheetPr>
  <dimension ref="A1:P74"/>
  <sheetViews>
    <sheetView showGridLines="0" zoomScale="90" zoomScaleNormal="90" workbookViewId="0">
      <selection activeCell="D26" sqref="D26"/>
    </sheetView>
  </sheetViews>
  <sheetFormatPr defaultColWidth="9.109375" defaultRowHeight="15" customHeight="1" x14ac:dyDescent="0.3"/>
  <cols>
    <col min="1" max="1" width="9.6640625" style="7" customWidth="1"/>
    <col min="2" max="2" width="12.6640625" style="7" customWidth="1"/>
    <col min="3" max="4" width="12.6640625" style="11" customWidth="1"/>
    <col min="5" max="5" width="3.33203125" style="10" customWidth="1"/>
    <col min="6" max="6" width="36.44140625" style="1" customWidth="1"/>
    <col min="7" max="12" width="16.33203125" style="1" customWidth="1"/>
    <col min="13" max="13" width="3.6640625" style="1" customWidth="1"/>
    <col min="14" max="14" width="0.88671875" style="1" customWidth="1"/>
    <col min="15" max="15" width="4.44140625" style="1" customWidth="1"/>
    <col min="16" max="16" width="3" style="1" customWidth="1"/>
    <col min="17" max="16384" width="9.109375" style="1"/>
  </cols>
  <sheetData>
    <row r="1" spans="1:16" ht="15" customHeight="1" x14ac:dyDescent="0.3">
      <c r="A1" s="1"/>
      <c r="B1" s="1"/>
      <c r="C1" s="2"/>
      <c r="D1" s="6"/>
      <c r="E1" s="1"/>
      <c r="K1" s="14" t="s">
        <v>27</v>
      </c>
      <c r="L1" s="26">
        <f>'DTI LD &amp; AU'!L1</f>
        <v>20260826.199999999</v>
      </c>
      <c r="N1" s="3"/>
    </row>
    <row r="2" spans="1:16" ht="15" customHeight="1" x14ac:dyDescent="0.3">
      <c r="A2" s="103"/>
      <c r="B2" s="103"/>
      <c r="C2" s="103"/>
      <c r="D2" s="103"/>
      <c r="E2" s="103"/>
      <c r="F2" s="103"/>
      <c r="G2" s="12"/>
      <c r="H2" s="9"/>
      <c r="I2" s="9"/>
      <c r="K2" s="14" t="s">
        <v>24</v>
      </c>
      <c r="L2" s="27">
        <f>'DTI LD &amp; AU'!L2</f>
        <v>46260</v>
      </c>
      <c r="N2" s="3"/>
      <c r="P2" s="4"/>
    </row>
    <row r="3" spans="1:16" ht="15" customHeight="1" x14ac:dyDescent="0.3">
      <c r="A3" s="12"/>
      <c r="B3" s="12"/>
      <c r="C3" s="12"/>
      <c r="D3" s="12"/>
      <c r="E3" s="12"/>
      <c r="F3" s="12"/>
      <c r="G3" s="12"/>
      <c r="H3" s="9"/>
      <c r="I3" s="9"/>
      <c r="N3" s="3"/>
      <c r="P3" s="4"/>
    </row>
    <row r="4" spans="1:16" ht="15" customHeight="1" x14ac:dyDescent="0.3">
      <c r="A4" s="12"/>
      <c r="B4" s="12"/>
      <c r="C4" s="12"/>
      <c r="D4" s="12"/>
      <c r="E4" s="12"/>
      <c r="F4" s="12"/>
      <c r="G4" s="12"/>
      <c r="H4" s="9"/>
      <c r="I4" s="9"/>
      <c r="N4" s="3"/>
      <c r="P4" s="4"/>
    </row>
    <row r="5" spans="1:16" ht="15" customHeight="1" x14ac:dyDescent="0.3">
      <c r="A5" s="12"/>
      <c r="B5" s="12"/>
      <c r="C5" s="12"/>
      <c r="D5" s="12"/>
      <c r="E5" s="12"/>
      <c r="F5" s="12"/>
      <c r="G5" s="12"/>
      <c r="H5" s="9"/>
      <c r="I5" s="9"/>
      <c r="N5" s="3"/>
      <c r="P5" s="4"/>
    </row>
    <row r="6" spans="1:16" ht="31.8" x14ac:dyDescent="0.5">
      <c r="A6" s="104" t="s">
        <v>161</v>
      </c>
      <c r="B6" s="104"/>
      <c r="C6" s="104"/>
      <c r="D6" s="104"/>
      <c r="E6" s="104"/>
      <c r="F6" s="104"/>
      <c r="G6" s="104"/>
      <c r="H6" s="104"/>
      <c r="I6" s="104"/>
      <c r="J6" s="104"/>
      <c r="K6" s="104"/>
      <c r="L6" s="104"/>
      <c r="N6" s="3"/>
      <c r="P6" s="4"/>
    </row>
    <row r="7" spans="1:16" ht="6" customHeight="1" x14ac:dyDescent="0.5">
      <c r="A7" s="28"/>
      <c r="B7" s="28"/>
      <c r="C7" s="28"/>
      <c r="D7" s="28"/>
      <c r="E7" s="28"/>
      <c r="F7" s="28"/>
      <c r="G7" s="28"/>
      <c r="H7" s="28"/>
      <c r="I7" s="28"/>
      <c r="J7" s="28"/>
      <c r="K7" s="28"/>
      <c r="L7" s="28"/>
      <c r="N7" s="3"/>
      <c r="P7" s="4"/>
    </row>
    <row r="8" spans="1:16" ht="24" x14ac:dyDescent="0.3">
      <c r="A8" s="105" t="s">
        <v>143</v>
      </c>
      <c r="B8" s="105"/>
      <c r="C8" s="105"/>
      <c r="D8" s="105"/>
      <c r="E8" s="105"/>
      <c r="F8" s="105"/>
      <c r="G8" s="105"/>
      <c r="H8" s="105"/>
      <c r="I8" s="105"/>
      <c r="J8" s="105"/>
      <c r="K8" s="105"/>
      <c r="L8" s="105"/>
      <c r="M8" s="13"/>
      <c r="N8" s="3"/>
      <c r="P8" s="4"/>
    </row>
    <row r="9" spans="1:16" ht="9" customHeight="1" x14ac:dyDescent="0.3">
      <c r="M9" s="5"/>
      <c r="N9" s="3"/>
    </row>
    <row r="10" spans="1:16" ht="15" customHeight="1" x14ac:dyDescent="0.3">
      <c r="A10" s="15" t="s">
        <v>17</v>
      </c>
      <c r="B10" s="15" t="s">
        <v>39</v>
      </c>
      <c r="C10" s="16" t="s">
        <v>70</v>
      </c>
      <c r="D10" s="16" t="s">
        <v>71</v>
      </c>
      <c r="F10" s="97" t="s">
        <v>18</v>
      </c>
      <c r="G10" s="98"/>
      <c r="H10" s="98"/>
      <c r="I10" s="98"/>
      <c r="J10" s="98"/>
      <c r="K10" s="98"/>
      <c r="L10" s="99"/>
      <c r="N10" s="3"/>
    </row>
    <row r="11" spans="1:16" ht="15" customHeight="1" x14ac:dyDescent="0.3">
      <c r="A11" s="49">
        <v>6.625</v>
      </c>
      <c r="B11" s="49">
        <v>96</v>
      </c>
      <c r="C11" s="49">
        <v>96</v>
      </c>
      <c r="D11" s="49">
        <v>95.875</v>
      </c>
      <c r="F11" s="32" t="s">
        <v>19</v>
      </c>
      <c r="G11" s="33" t="s">
        <v>102</v>
      </c>
      <c r="H11" s="32" t="s">
        <v>103</v>
      </c>
      <c r="I11" s="32" t="s">
        <v>40</v>
      </c>
      <c r="J11" s="32" t="s">
        <v>2</v>
      </c>
      <c r="K11" s="32" t="s">
        <v>3</v>
      </c>
      <c r="L11" s="32" t="s">
        <v>4</v>
      </c>
      <c r="N11" s="3"/>
    </row>
    <row r="12" spans="1:16" ht="15" customHeight="1" x14ac:dyDescent="0.3">
      <c r="A12" s="49">
        <v>6.75</v>
      </c>
      <c r="B12" s="49">
        <v>96.625</v>
      </c>
      <c r="C12" s="49">
        <v>96.625</v>
      </c>
      <c r="D12" s="49">
        <v>96.5</v>
      </c>
      <c r="F12" s="29" t="s">
        <v>144</v>
      </c>
      <c r="G12" s="19">
        <v>0.5</v>
      </c>
      <c r="H12" s="19">
        <v>0.12499999999999989</v>
      </c>
      <c r="I12" s="19">
        <v>-0.12500000000000011</v>
      </c>
      <c r="J12" s="19">
        <v>-1</v>
      </c>
      <c r="K12" s="19">
        <v>-2.5</v>
      </c>
      <c r="L12" s="19">
        <v>-3.75</v>
      </c>
      <c r="N12" s="3"/>
    </row>
    <row r="13" spans="1:16" ht="15" customHeight="1" x14ac:dyDescent="0.3">
      <c r="A13" s="49">
        <v>6.875</v>
      </c>
      <c r="B13" s="49">
        <v>97.25</v>
      </c>
      <c r="C13" s="49">
        <v>97.25</v>
      </c>
      <c r="D13" s="49">
        <v>97.125</v>
      </c>
      <c r="F13" s="97" t="s">
        <v>20</v>
      </c>
      <c r="G13" s="98"/>
      <c r="H13" s="98"/>
      <c r="I13" s="98"/>
      <c r="J13" s="98"/>
      <c r="K13" s="98"/>
      <c r="L13" s="99"/>
      <c r="N13" s="3"/>
    </row>
    <row r="14" spans="1:16" ht="15" customHeight="1" x14ac:dyDescent="0.3">
      <c r="A14" s="49">
        <v>7</v>
      </c>
      <c r="B14" s="49">
        <v>97.875</v>
      </c>
      <c r="C14" s="49">
        <v>97.875</v>
      </c>
      <c r="D14" s="49">
        <v>97.75</v>
      </c>
      <c r="F14" s="32" t="s">
        <v>45</v>
      </c>
      <c r="G14" s="33" t="s">
        <v>102</v>
      </c>
      <c r="H14" s="32" t="s">
        <v>103</v>
      </c>
      <c r="I14" s="32" t="s">
        <v>40</v>
      </c>
      <c r="J14" s="32" t="s">
        <v>2</v>
      </c>
      <c r="K14" s="32" t="s">
        <v>3</v>
      </c>
      <c r="L14" s="32" t="s">
        <v>4</v>
      </c>
      <c r="N14" s="3"/>
    </row>
    <row r="15" spans="1:16" ht="15" customHeight="1" x14ac:dyDescent="0.3">
      <c r="A15" s="49">
        <v>7.125</v>
      </c>
      <c r="B15" s="49">
        <v>98.5</v>
      </c>
      <c r="C15" s="49">
        <v>98.5</v>
      </c>
      <c r="D15" s="49">
        <v>98.375</v>
      </c>
      <c r="F15" s="18" t="s">
        <v>123</v>
      </c>
      <c r="G15" s="19">
        <v>-0.25</v>
      </c>
      <c r="H15" s="19">
        <v>-0.25</v>
      </c>
      <c r="I15" s="19">
        <v>-0.25</v>
      </c>
      <c r="J15" s="19">
        <v>-0.25</v>
      </c>
      <c r="K15" s="19">
        <v>-0.25</v>
      </c>
      <c r="L15" s="19">
        <v>-0.375</v>
      </c>
      <c r="N15" s="3"/>
    </row>
    <row r="16" spans="1:16" ht="15" customHeight="1" x14ac:dyDescent="0.3">
      <c r="A16" s="49">
        <v>7.25</v>
      </c>
      <c r="B16" s="49">
        <v>99.125</v>
      </c>
      <c r="C16" s="49">
        <v>99.125</v>
      </c>
      <c r="D16" s="49">
        <v>99</v>
      </c>
      <c r="F16" s="18" t="s">
        <v>47</v>
      </c>
      <c r="G16" s="19">
        <v>0</v>
      </c>
      <c r="H16" s="19">
        <v>0</v>
      </c>
      <c r="I16" s="19">
        <v>0</v>
      </c>
      <c r="J16" s="19">
        <v>0</v>
      </c>
      <c r="K16" s="19">
        <v>0</v>
      </c>
      <c r="L16" s="19">
        <v>0</v>
      </c>
      <c r="N16" s="3"/>
    </row>
    <row r="17" spans="1:14" ht="15" customHeight="1" x14ac:dyDescent="0.3">
      <c r="A17" s="49">
        <v>7.375</v>
      </c>
      <c r="B17" s="49">
        <v>99.625</v>
      </c>
      <c r="C17" s="49">
        <v>99.625</v>
      </c>
      <c r="D17" s="49">
        <v>99.5</v>
      </c>
      <c r="F17" s="18" t="s">
        <v>48</v>
      </c>
      <c r="G17" s="19">
        <v>0</v>
      </c>
      <c r="H17" s="19">
        <v>0</v>
      </c>
      <c r="I17" s="19">
        <v>0</v>
      </c>
      <c r="J17" s="19">
        <v>0</v>
      </c>
      <c r="K17" s="19">
        <v>0</v>
      </c>
      <c r="L17" s="19">
        <v>0</v>
      </c>
      <c r="N17" s="3"/>
    </row>
    <row r="18" spans="1:14" ht="15" customHeight="1" x14ac:dyDescent="0.3">
      <c r="A18" s="49">
        <v>7.5</v>
      </c>
      <c r="B18" s="49">
        <v>100.125</v>
      </c>
      <c r="C18" s="49">
        <v>100.125</v>
      </c>
      <c r="D18" s="49">
        <v>100</v>
      </c>
      <c r="F18" s="18" t="s">
        <v>49</v>
      </c>
      <c r="G18" s="19">
        <v>0</v>
      </c>
      <c r="H18" s="19">
        <v>0</v>
      </c>
      <c r="I18" s="19">
        <v>-0.125</v>
      </c>
      <c r="J18" s="19">
        <v>-0.125</v>
      </c>
      <c r="K18" s="19">
        <v>-0.25</v>
      </c>
      <c r="L18" s="20" t="s">
        <v>0</v>
      </c>
      <c r="N18" s="3"/>
    </row>
    <row r="19" spans="1:14" ht="15" customHeight="1" x14ac:dyDescent="0.3">
      <c r="A19" s="49">
        <v>7.625</v>
      </c>
      <c r="B19" s="49">
        <v>100.5</v>
      </c>
      <c r="C19" s="49">
        <v>100.5</v>
      </c>
      <c r="D19" s="49">
        <v>100.375</v>
      </c>
      <c r="F19" s="32" t="s">
        <v>28</v>
      </c>
      <c r="G19" s="33" t="s">
        <v>102</v>
      </c>
      <c r="H19" s="32" t="s">
        <v>103</v>
      </c>
      <c r="I19" s="32" t="s">
        <v>40</v>
      </c>
      <c r="J19" s="32" t="s">
        <v>2</v>
      </c>
      <c r="K19" s="32" t="s">
        <v>3</v>
      </c>
      <c r="L19" s="32" t="s">
        <v>4</v>
      </c>
      <c r="N19" s="3"/>
    </row>
    <row r="20" spans="1:14" ht="15" customHeight="1" x14ac:dyDescent="0.3">
      <c r="A20" s="49">
        <v>7.75</v>
      </c>
      <c r="B20" s="49">
        <v>101</v>
      </c>
      <c r="C20" s="49">
        <v>101</v>
      </c>
      <c r="D20" s="49">
        <v>100.875</v>
      </c>
      <c r="F20" s="18" t="s">
        <v>52</v>
      </c>
      <c r="G20" s="19">
        <v>-0.5</v>
      </c>
      <c r="H20" s="19">
        <v>-0.5</v>
      </c>
      <c r="I20" s="19">
        <v>-0.5</v>
      </c>
      <c r="J20" s="19">
        <v>-0.5</v>
      </c>
      <c r="K20" s="20" t="s">
        <v>0</v>
      </c>
      <c r="L20" s="20" t="s">
        <v>0</v>
      </c>
      <c r="N20" s="3"/>
    </row>
    <row r="21" spans="1:14" ht="15" customHeight="1" x14ac:dyDescent="0.3">
      <c r="A21" s="49">
        <v>7.875</v>
      </c>
      <c r="B21" s="49">
        <v>101.375</v>
      </c>
      <c r="C21" s="49">
        <v>101.375</v>
      </c>
      <c r="D21" s="49">
        <v>101.25</v>
      </c>
      <c r="F21" s="18" t="s">
        <v>95</v>
      </c>
      <c r="G21" s="19">
        <v>-0.125</v>
      </c>
      <c r="H21" s="19">
        <v>-0.125</v>
      </c>
      <c r="I21" s="19">
        <v>-0.125</v>
      </c>
      <c r="J21" s="19">
        <v>-0.25</v>
      </c>
      <c r="K21" s="20" t="s">
        <v>0</v>
      </c>
      <c r="L21" s="20" t="s">
        <v>0</v>
      </c>
      <c r="N21" s="3"/>
    </row>
    <row r="22" spans="1:14" ht="15" customHeight="1" x14ac:dyDescent="0.3">
      <c r="A22" s="49">
        <v>8</v>
      </c>
      <c r="B22" s="49">
        <v>101.75</v>
      </c>
      <c r="C22" s="49">
        <v>101.75</v>
      </c>
      <c r="D22" s="49">
        <v>101.625</v>
      </c>
      <c r="F22" s="18" t="s">
        <v>64</v>
      </c>
      <c r="G22" s="19">
        <v>-0.75</v>
      </c>
      <c r="H22" s="19">
        <v>-0.75</v>
      </c>
      <c r="I22" s="19">
        <v>-0.75</v>
      </c>
      <c r="J22" s="19">
        <v>-0.75</v>
      </c>
      <c r="K22" s="20" t="s">
        <v>0</v>
      </c>
      <c r="L22" s="20" t="s">
        <v>0</v>
      </c>
      <c r="N22" s="3"/>
    </row>
    <row r="23" spans="1:14" ht="15" customHeight="1" x14ac:dyDescent="0.3">
      <c r="A23" s="49">
        <v>8.125</v>
      </c>
      <c r="B23" s="49">
        <v>102.125</v>
      </c>
      <c r="C23" s="49">
        <v>102.125</v>
      </c>
      <c r="D23" s="49">
        <v>102</v>
      </c>
      <c r="F23" s="32" t="s">
        <v>58</v>
      </c>
      <c r="G23" s="33" t="s">
        <v>102</v>
      </c>
      <c r="H23" s="32" t="s">
        <v>103</v>
      </c>
      <c r="I23" s="32" t="s">
        <v>40</v>
      </c>
      <c r="J23" s="32" t="s">
        <v>2</v>
      </c>
      <c r="K23" s="32" t="s">
        <v>3</v>
      </c>
      <c r="L23" s="32" t="s">
        <v>4</v>
      </c>
      <c r="N23" s="3"/>
    </row>
    <row r="24" spans="1:14" ht="15" customHeight="1" x14ac:dyDescent="0.3">
      <c r="A24" s="49">
        <v>8.25</v>
      </c>
      <c r="B24" s="49">
        <v>102.5</v>
      </c>
      <c r="C24" s="49">
        <v>102.5</v>
      </c>
      <c r="D24" s="49">
        <v>102.375</v>
      </c>
      <c r="F24" s="31" t="s">
        <v>53</v>
      </c>
      <c r="G24" s="31">
        <v>0.25</v>
      </c>
      <c r="H24" s="31">
        <v>0.25</v>
      </c>
      <c r="I24" s="31">
        <v>0.25</v>
      </c>
      <c r="J24" s="31">
        <v>0.25</v>
      </c>
      <c r="K24" s="31">
        <v>0.25</v>
      </c>
      <c r="L24" s="31">
        <v>0.25</v>
      </c>
      <c r="N24" s="3"/>
    </row>
    <row r="25" spans="1:14" ht="15" customHeight="1" x14ac:dyDescent="0.3">
      <c r="A25" s="49">
        <v>8.375</v>
      </c>
      <c r="B25" s="49">
        <v>102.875</v>
      </c>
      <c r="C25" s="49">
        <v>102.875</v>
      </c>
      <c r="D25" s="49">
        <v>102.75</v>
      </c>
      <c r="F25" s="31" t="s">
        <v>73</v>
      </c>
      <c r="G25" s="31">
        <v>-0.125</v>
      </c>
      <c r="H25" s="31">
        <v>-0.125</v>
      </c>
      <c r="I25" s="31">
        <v>-0.125</v>
      </c>
      <c r="J25" s="31">
        <v>-0.125</v>
      </c>
      <c r="K25" s="31">
        <v>-0.125</v>
      </c>
      <c r="L25" s="31">
        <v>-0.25</v>
      </c>
      <c r="N25" s="3"/>
    </row>
    <row r="26" spans="1:14" ht="15" customHeight="1" x14ac:dyDescent="0.3">
      <c r="A26" s="49">
        <v>8.5</v>
      </c>
      <c r="B26" s="49">
        <v>103.25</v>
      </c>
      <c r="C26" s="49">
        <v>103.25</v>
      </c>
      <c r="D26" s="49">
        <v>103.125</v>
      </c>
      <c r="F26" s="31" t="s">
        <v>74</v>
      </c>
      <c r="G26" s="31">
        <v>-0.5</v>
      </c>
      <c r="H26" s="31">
        <v>-0.5</v>
      </c>
      <c r="I26" s="31">
        <v>-0.5</v>
      </c>
      <c r="J26" s="20" t="s">
        <v>0</v>
      </c>
      <c r="K26" s="20" t="s">
        <v>0</v>
      </c>
      <c r="L26" s="20" t="s">
        <v>0</v>
      </c>
      <c r="N26" s="3"/>
    </row>
    <row r="27" spans="1:14" ht="15" customHeight="1" x14ac:dyDescent="0.3">
      <c r="A27" s="49">
        <v>8.625</v>
      </c>
      <c r="B27" s="49">
        <v>103.5</v>
      </c>
      <c r="C27" s="49">
        <v>103.5</v>
      </c>
      <c r="D27" s="49">
        <v>103.375</v>
      </c>
      <c r="F27" s="31" t="s">
        <v>29</v>
      </c>
      <c r="G27" s="31">
        <v>-0.5</v>
      </c>
      <c r="H27" s="31">
        <v>-0.5</v>
      </c>
      <c r="I27" s="31">
        <v>-0.5</v>
      </c>
      <c r="J27" s="31">
        <v>-0.5</v>
      </c>
      <c r="K27" s="31">
        <v>-0.625</v>
      </c>
      <c r="L27" s="31">
        <v>-0.75</v>
      </c>
      <c r="N27" s="3"/>
    </row>
    <row r="28" spans="1:14" ht="15" customHeight="1" x14ac:dyDescent="0.3">
      <c r="A28" s="49">
        <v>8.75</v>
      </c>
      <c r="B28" s="49">
        <v>103.875</v>
      </c>
      <c r="C28" s="49">
        <v>103.875</v>
      </c>
      <c r="D28" s="49">
        <v>103.75</v>
      </c>
      <c r="F28" s="31" t="s">
        <v>114</v>
      </c>
      <c r="G28" s="31">
        <v>-0.25</v>
      </c>
      <c r="H28" s="31">
        <v>-0.25</v>
      </c>
      <c r="I28" s="31">
        <v>-0.25</v>
      </c>
      <c r="J28" s="31">
        <v>-0.25</v>
      </c>
      <c r="K28" s="31">
        <v>-0.25</v>
      </c>
      <c r="L28" s="31">
        <v>-0.25</v>
      </c>
      <c r="N28" s="3"/>
    </row>
    <row r="29" spans="1:14" ht="15" customHeight="1" x14ac:dyDescent="0.3">
      <c r="A29" s="49">
        <v>8.875</v>
      </c>
      <c r="B29" s="49">
        <v>104.125</v>
      </c>
      <c r="C29" s="49">
        <v>104.125</v>
      </c>
      <c r="D29" s="49">
        <v>104</v>
      </c>
      <c r="F29" s="31" t="s">
        <v>158</v>
      </c>
      <c r="G29" s="20" t="s">
        <v>0</v>
      </c>
      <c r="H29" s="20" t="s">
        <v>0</v>
      </c>
      <c r="I29" s="20" t="s">
        <v>0</v>
      </c>
      <c r="J29" s="20" t="s">
        <v>0</v>
      </c>
      <c r="K29" s="20" t="s">
        <v>0</v>
      </c>
      <c r="L29" s="20" t="s">
        <v>0</v>
      </c>
      <c r="N29" s="3"/>
    </row>
    <row r="30" spans="1:14" ht="15" customHeight="1" x14ac:dyDescent="0.3">
      <c r="A30" s="49">
        <v>9</v>
      </c>
      <c r="B30" s="49">
        <v>104.5</v>
      </c>
      <c r="C30" s="49">
        <v>104.5</v>
      </c>
      <c r="D30" s="49">
        <v>104.375</v>
      </c>
      <c r="F30" s="32" t="s">
        <v>106</v>
      </c>
      <c r="G30" s="33" t="s">
        <v>102</v>
      </c>
      <c r="H30" s="32" t="s">
        <v>103</v>
      </c>
      <c r="I30" s="32" t="s">
        <v>40</v>
      </c>
      <c r="J30" s="32" t="s">
        <v>2</v>
      </c>
      <c r="K30" s="32" t="s">
        <v>3</v>
      </c>
      <c r="L30" s="32" t="s">
        <v>4</v>
      </c>
      <c r="N30" s="3"/>
    </row>
    <row r="31" spans="1:14" ht="15" customHeight="1" x14ac:dyDescent="0.3">
      <c r="A31" s="49">
        <v>9.125</v>
      </c>
      <c r="B31" s="49">
        <v>104.75</v>
      </c>
      <c r="C31" s="49">
        <v>104.75</v>
      </c>
      <c r="D31" s="49">
        <v>104.625</v>
      </c>
      <c r="F31" s="31" t="s">
        <v>115</v>
      </c>
      <c r="G31" s="31">
        <v>0</v>
      </c>
      <c r="H31" s="31">
        <v>0</v>
      </c>
      <c r="I31" s="31">
        <v>0</v>
      </c>
      <c r="J31" s="31">
        <v>0</v>
      </c>
      <c r="K31" s="31">
        <v>0</v>
      </c>
      <c r="L31" s="31">
        <v>0</v>
      </c>
      <c r="N31" s="3"/>
    </row>
    <row r="32" spans="1:14" ht="15" customHeight="1" x14ac:dyDescent="0.3">
      <c r="A32" s="49">
        <v>9.25</v>
      </c>
      <c r="B32" s="49">
        <v>105</v>
      </c>
      <c r="C32" s="49">
        <v>105</v>
      </c>
      <c r="D32" s="49">
        <v>104.875</v>
      </c>
      <c r="F32" s="31" t="s">
        <v>116</v>
      </c>
      <c r="G32" s="31">
        <v>0</v>
      </c>
      <c r="H32" s="31">
        <v>0</v>
      </c>
      <c r="I32" s="31">
        <v>0</v>
      </c>
      <c r="J32" s="31">
        <v>0</v>
      </c>
      <c r="K32" s="31">
        <v>0</v>
      </c>
      <c r="L32" s="31">
        <v>0</v>
      </c>
      <c r="N32" s="3"/>
    </row>
    <row r="33" spans="1:14" ht="15" customHeight="1" x14ac:dyDescent="0.3">
      <c r="A33" s="49">
        <v>9.375</v>
      </c>
      <c r="B33" s="49">
        <v>105.25</v>
      </c>
      <c r="C33" s="49">
        <v>105.25</v>
      </c>
      <c r="D33" s="49">
        <v>105.125</v>
      </c>
      <c r="F33" s="31" t="s">
        <v>117</v>
      </c>
      <c r="G33" s="47">
        <v>0.5</v>
      </c>
      <c r="H33" s="31">
        <v>0.5</v>
      </c>
      <c r="I33" s="31">
        <v>0.5</v>
      </c>
      <c r="J33" s="31">
        <v>0.625</v>
      </c>
      <c r="K33" s="31">
        <v>0.625</v>
      </c>
      <c r="L33" s="31">
        <v>0.625</v>
      </c>
      <c r="N33" s="3"/>
    </row>
    <row r="34" spans="1:14" ht="15" customHeight="1" x14ac:dyDescent="0.3">
      <c r="A34" s="49">
        <v>9.5</v>
      </c>
      <c r="B34" s="49">
        <v>105.5</v>
      </c>
      <c r="C34" s="49">
        <v>105.5</v>
      </c>
      <c r="D34" s="49">
        <v>105.375</v>
      </c>
      <c r="F34" s="32" t="s">
        <v>56</v>
      </c>
      <c r="G34" s="33" t="s">
        <v>102</v>
      </c>
      <c r="H34" s="32" t="s">
        <v>103</v>
      </c>
      <c r="I34" s="32" t="s">
        <v>40</v>
      </c>
      <c r="J34" s="32" t="s">
        <v>2</v>
      </c>
      <c r="K34" s="32" t="s">
        <v>3</v>
      </c>
      <c r="L34" s="32" t="s">
        <v>4</v>
      </c>
      <c r="N34" s="3"/>
    </row>
    <row r="35" spans="1:14" ht="15" customHeight="1" x14ac:dyDescent="0.3">
      <c r="A35" s="102" t="s">
        <v>21</v>
      </c>
      <c r="B35" s="102"/>
      <c r="C35" s="102"/>
      <c r="D35" s="34">
        <v>98</v>
      </c>
      <c r="F35" s="31" t="s">
        <v>148</v>
      </c>
      <c r="G35" s="31">
        <v>0</v>
      </c>
      <c r="H35" s="31">
        <v>0</v>
      </c>
      <c r="I35" s="31">
        <v>0</v>
      </c>
      <c r="J35" s="31">
        <v>0</v>
      </c>
      <c r="K35" s="31">
        <v>0</v>
      </c>
      <c r="L35" s="31">
        <v>-0.25</v>
      </c>
      <c r="N35" s="3"/>
    </row>
    <row r="36" spans="1:14" ht="15" customHeight="1" x14ac:dyDescent="0.3">
      <c r="A36" s="102" t="s">
        <v>22</v>
      </c>
      <c r="B36" s="102"/>
      <c r="C36" s="102"/>
      <c r="D36" s="34">
        <v>100</v>
      </c>
      <c r="F36" s="38"/>
      <c r="G36" s="38"/>
      <c r="H36" s="38"/>
      <c r="I36" s="38"/>
      <c r="J36" s="38"/>
      <c r="K36" s="38"/>
      <c r="L36" s="38"/>
      <c r="N36" s="3"/>
    </row>
    <row r="37" spans="1:14" ht="15" customHeight="1" x14ac:dyDescent="0.3">
      <c r="A37" s="36"/>
      <c r="B37" s="36"/>
      <c r="C37" s="36"/>
      <c r="D37" s="37"/>
      <c r="F37" s="97" t="s">
        <v>36</v>
      </c>
      <c r="G37" s="98"/>
      <c r="H37" s="98"/>
      <c r="I37" s="98"/>
      <c r="J37" s="98"/>
      <c r="K37" s="98"/>
      <c r="L37" s="99"/>
      <c r="N37" s="3"/>
    </row>
    <row r="38" spans="1:14" ht="15" customHeight="1" x14ac:dyDescent="0.3">
      <c r="A38" s="97" t="s">
        <v>84</v>
      </c>
      <c r="B38" s="98"/>
      <c r="C38" s="98"/>
      <c r="D38" s="99"/>
      <c r="F38" s="59" t="s">
        <v>160</v>
      </c>
      <c r="G38" s="39"/>
      <c r="H38" s="39"/>
      <c r="I38" s="39"/>
      <c r="J38" s="39"/>
      <c r="K38" s="39"/>
      <c r="L38" s="40"/>
      <c r="N38" s="3"/>
    </row>
    <row r="39" spans="1:14" ht="15" customHeight="1" x14ac:dyDescent="0.3">
      <c r="A39" s="61" t="s">
        <v>85</v>
      </c>
      <c r="B39" s="26"/>
      <c r="C39" s="26"/>
      <c r="D39" s="66">
        <v>0</v>
      </c>
      <c r="F39" s="68" t="s">
        <v>150</v>
      </c>
      <c r="L39" s="35"/>
      <c r="N39" s="3"/>
    </row>
    <row r="40" spans="1:14" ht="15" customHeight="1" x14ac:dyDescent="0.3">
      <c r="A40" s="54" t="s">
        <v>86</v>
      </c>
      <c r="B40" s="55"/>
      <c r="C40" s="55"/>
      <c r="D40" s="57" t="s">
        <v>87</v>
      </c>
      <c r="F40" s="68" t="s">
        <v>146</v>
      </c>
      <c r="L40" s="35"/>
      <c r="N40" s="3"/>
    </row>
    <row r="41" spans="1:14" ht="15" customHeight="1" x14ac:dyDescent="0.3">
      <c r="A41" s="54" t="s">
        <v>88</v>
      </c>
      <c r="B41" s="55"/>
      <c r="C41" s="55"/>
      <c r="D41" s="58">
        <v>120</v>
      </c>
      <c r="F41" s="68" t="s">
        <v>147</v>
      </c>
      <c r="L41" s="35"/>
      <c r="N41" s="3"/>
    </row>
    <row r="42" spans="1:14" ht="15" customHeight="1" x14ac:dyDescent="0.3">
      <c r="A42" s="59" t="s">
        <v>89</v>
      </c>
      <c r="B42" s="39"/>
      <c r="C42" s="39"/>
      <c r="D42" s="60">
        <v>1500</v>
      </c>
      <c r="F42" s="68" t="s">
        <v>159</v>
      </c>
      <c r="L42" s="35"/>
      <c r="N42" s="3"/>
    </row>
    <row r="43" spans="1:14" ht="15" customHeight="1" x14ac:dyDescent="0.3">
      <c r="A43" s="59" t="s">
        <v>90</v>
      </c>
      <c r="B43" s="39"/>
      <c r="C43" s="39"/>
      <c r="D43" s="60">
        <v>0</v>
      </c>
      <c r="F43" s="68" t="s">
        <v>151</v>
      </c>
      <c r="L43" s="35"/>
      <c r="N43" s="3"/>
    </row>
    <row r="44" spans="1:14" ht="15" customHeight="1" x14ac:dyDescent="0.3">
      <c r="A44" s="54" t="s">
        <v>11</v>
      </c>
      <c r="B44" s="55"/>
      <c r="C44" s="55"/>
      <c r="D44" s="58">
        <v>75</v>
      </c>
      <c r="F44" s="69" t="s">
        <v>68</v>
      </c>
      <c r="G44" s="26"/>
      <c r="H44" s="26"/>
      <c r="I44" s="26"/>
      <c r="J44" s="26"/>
      <c r="K44" s="26"/>
      <c r="L44" s="48"/>
      <c r="N44" s="3"/>
    </row>
    <row r="45" spans="1:14" ht="15" customHeight="1" x14ac:dyDescent="0.3">
      <c r="A45" s="61" t="s">
        <v>91</v>
      </c>
      <c r="B45" s="26"/>
      <c r="C45" s="26"/>
      <c r="D45" s="62">
        <v>75</v>
      </c>
      <c r="N45" s="3"/>
    </row>
    <row r="46" spans="1:14" ht="15" customHeight="1" x14ac:dyDescent="0.3">
      <c r="A46" s="61" t="s">
        <v>92</v>
      </c>
      <c r="B46" s="26"/>
      <c r="C46" s="26"/>
      <c r="D46" s="62">
        <v>19</v>
      </c>
      <c r="F46" s="97" t="s">
        <v>23</v>
      </c>
      <c r="G46" s="98"/>
      <c r="H46" s="98"/>
      <c r="I46" s="98"/>
      <c r="J46" s="98"/>
      <c r="K46" s="98"/>
      <c r="L46" s="99"/>
      <c r="N46" s="3"/>
    </row>
    <row r="47" spans="1:14" ht="15" customHeight="1" x14ac:dyDescent="0.3">
      <c r="A47" s="61" t="s">
        <v>93</v>
      </c>
      <c r="B47" s="26"/>
      <c r="C47" s="65"/>
      <c r="D47" s="62" t="s">
        <v>87</v>
      </c>
      <c r="F47" s="88" t="s">
        <v>163</v>
      </c>
      <c r="G47" s="89"/>
      <c r="H47" s="89"/>
      <c r="I47" s="89"/>
      <c r="J47" s="89"/>
      <c r="K47" s="89"/>
      <c r="L47" s="90"/>
      <c r="N47" s="3"/>
    </row>
    <row r="48" spans="1:14" ht="15" customHeight="1" x14ac:dyDescent="0.3">
      <c r="D48" s="1"/>
      <c r="F48" s="91"/>
      <c r="G48" s="92"/>
      <c r="H48" s="92"/>
      <c r="I48" s="92"/>
      <c r="J48" s="92"/>
      <c r="K48" s="92"/>
      <c r="L48" s="93"/>
      <c r="N48" s="3"/>
    </row>
    <row r="49" spans="1:14" ht="15" customHeight="1" x14ac:dyDescent="0.3">
      <c r="A49" s="97" t="s">
        <v>62</v>
      </c>
      <c r="B49" s="99"/>
      <c r="D49" s="1"/>
      <c r="F49" s="91"/>
      <c r="G49" s="92"/>
      <c r="H49" s="92"/>
      <c r="I49" s="92"/>
      <c r="J49" s="92"/>
      <c r="K49" s="92"/>
      <c r="L49" s="93"/>
      <c r="N49" s="3"/>
    </row>
    <row r="50" spans="1:14" ht="15" customHeight="1" x14ac:dyDescent="0.3">
      <c r="A50" s="100" t="s">
        <v>25</v>
      </c>
      <c r="B50" s="101"/>
      <c r="F50" s="91"/>
      <c r="G50" s="92"/>
      <c r="H50" s="92"/>
      <c r="I50" s="92"/>
      <c r="J50" s="92"/>
      <c r="K50" s="92"/>
      <c r="L50" s="93"/>
      <c r="N50" s="3"/>
    </row>
    <row r="51" spans="1:14" ht="15" customHeight="1" x14ac:dyDescent="0.3">
      <c r="A51" s="63" t="s">
        <v>77</v>
      </c>
      <c r="B51" s="64">
        <v>-0.125</v>
      </c>
      <c r="F51" s="91"/>
      <c r="G51" s="92"/>
      <c r="H51" s="92"/>
      <c r="I51" s="92"/>
      <c r="J51" s="92"/>
      <c r="K51" s="92"/>
      <c r="L51" s="93"/>
      <c r="N51" s="3"/>
    </row>
    <row r="52" spans="1:14" ht="15" customHeight="1" x14ac:dyDescent="0.3">
      <c r="A52" s="63" t="s">
        <v>78</v>
      </c>
      <c r="B52" s="64">
        <v>-0.25</v>
      </c>
      <c r="F52" s="91"/>
      <c r="G52" s="92"/>
      <c r="H52" s="92"/>
      <c r="I52" s="92"/>
      <c r="J52" s="92"/>
      <c r="K52" s="92"/>
      <c r="L52" s="93"/>
      <c r="N52" s="3"/>
    </row>
    <row r="53" spans="1:14" ht="15" customHeight="1" x14ac:dyDescent="0.3">
      <c r="A53" s="63" t="s">
        <v>26</v>
      </c>
      <c r="B53" s="64">
        <v>-0.375</v>
      </c>
      <c r="F53" s="91"/>
      <c r="G53" s="92"/>
      <c r="H53" s="92"/>
      <c r="I53" s="92"/>
      <c r="J53" s="92"/>
      <c r="K53" s="92"/>
      <c r="L53" s="93"/>
      <c r="N53" s="3"/>
    </row>
    <row r="54" spans="1:14" ht="15" customHeight="1" x14ac:dyDescent="0.3">
      <c r="F54" s="91"/>
      <c r="G54" s="92"/>
      <c r="H54" s="92"/>
      <c r="I54" s="92"/>
      <c r="J54" s="92"/>
      <c r="K54" s="92"/>
      <c r="L54" s="93"/>
      <c r="N54" s="3"/>
    </row>
    <row r="55" spans="1:14" ht="15" customHeight="1" x14ac:dyDescent="0.3">
      <c r="F55" s="91"/>
      <c r="G55" s="92"/>
      <c r="H55" s="92"/>
      <c r="I55" s="92"/>
      <c r="J55" s="92"/>
      <c r="K55" s="92"/>
      <c r="L55" s="93"/>
      <c r="N55" s="3"/>
    </row>
    <row r="56" spans="1:14" ht="15" customHeight="1" x14ac:dyDescent="0.3">
      <c r="F56" s="94"/>
      <c r="G56" s="95"/>
      <c r="H56" s="95"/>
      <c r="I56" s="95"/>
      <c r="J56" s="95"/>
      <c r="K56" s="95"/>
      <c r="L56" s="96"/>
      <c r="N56" s="3"/>
    </row>
    <row r="65" spans="5:16" ht="15" customHeight="1" x14ac:dyDescent="0.3">
      <c r="P65" s="4"/>
    </row>
    <row r="66" spans="5:16" ht="15" customHeight="1" x14ac:dyDescent="0.3">
      <c r="P66" s="4"/>
    </row>
    <row r="67" spans="5:16" ht="15" customHeight="1" x14ac:dyDescent="0.3">
      <c r="P67" s="4"/>
    </row>
    <row r="68" spans="5:16" ht="15" customHeight="1" x14ac:dyDescent="0.3">
      <c r="P68" s="4"/>
    </row>
    <row r="69" spans="5:16" ht="15" customHeight="1" x14ac:dyDescent="0.3">
      <c r="P69" s="4"/>
    </row>
    <row r="70" spans="5:16" ht="15" customHeight="1" x14ac:dyDescent="0.3">
      <c r="P70" s="4"/>
    </row>
    <row r="71" spans="5:16" ht="15" customHeight="1" x14ac:dyDescent="0.3">
      <c r="P71" s="4"/>
    </row>
    <row r="72" spans="5:16" ht="15" customHeight="1" x14ac:dyDescent="0.3">
      <c r="E72" s="7"/>
      <c r="P72" s="4"/>
    </row>
    <row r="73" spans="5:16" ht="15" customHeight="1" x14ac:dyDescent="0.3">
      <c r="E73" s="7"/>
      <c r="P73" s="4"/>
    </row>
    <row r="74" spans="5:16" ht="15" customHeight="1" x14ac:dyDescent="0.3">
      <c r="E74" s="7"/>
      <c r="P74" s="4"/>
    </row>
  </sheetData>
  <mergeCells count="13">
    <mergeCell ref="A35:C35"/>
    <mergeCell ref="A2:F2"/>
    <mergeCell ref="A6:L6"/>
    <mergeCell ref="A8:L8"/>
    <mergeCell ref="F10:L10"/>
    <mergeCell ref="F13:L13"/>
    <mergeCell ref="F47:L56"/>
    <mergeCell ref="A36:C36"/>
    <mergeCell ref="A38:D38"/>
    <mergeCell ref="F37:L37"/>
    <mergeCell ref="A49:B49"/>
    <mergeCell ref="A50:B50"/>
    <mergeCell ref="F46:L46"/>
  </mergeCells>
  <printOptions horizontalCentered="1" verticalCentered="1"/>
  <pageMargins left="0.25" right="0.25" top="0.25" bottom="0.25" header="0.3" footer="0.3"/>
  <pageSetup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8AB9-1436-488D-9312-FDEA5449EADD}">
  <sheetPr>
    <pageSetUpPr fitToPage="1"/>
  </sheetPr>
  <dimension ref="A1:O65"/>
  <sheetViews>
    <sheetView showGridLines="0" zoomScaleNormal="100" workbookViewId="0">
      <selection activeCell="P15" sqref="P15"/>
    </sheetView>
  </sheetViews>
  <sheetFormatPr defaultColWidth="9.109375" defaultRowHeight="15" customHeight="1" x14ac:dyDescent="0.3"/>
  <cols>
    <col min="1" max="1" width="9.6640625" style="7" bestFit="1" customWidth="1"/>
    <col min="2" max="3" width="12.6640625" style="11" customWidth="1"/>
    <col min="4" max="4" width="6" style="10" customWidth="1"/>
    <col min="5" max="5" width="25.6640625" style="1" customWidth="1"/>
    <col min="6" max="10" width="19" style="1" customWidth="1"/>
    <col min="11" max="11" width="3.6640625" style="1" customWidth="1"/>
    <col min="12" max="12" width="0.88671875" style="1" customWidth="1"/>
    <col min="13" max="13" width="4.44140625" style="1" customWidth="1"/>
    <col min="14" max="14" width="3" style="1" customWidth="1"/>
    <col min="15" max="15" width="7.109375" style="1" customWidth="1"/>
    <col min="16" max="16384" width="9.109375" style="1"/>
  </cols>
  <sheetData>
    <row r="1" spans="1:15" ht="15" customHeight="1" x14ac:dyDescent="0.3">
      <c r="A1" s="1"/>
      <c r="B1" s="2"/>
      <c r="C1" s="6"/>
      <c r="D1" s="1"/>
      <c r="I1" s="14" t="s">
        <v>27</v>
      </c>
      <c r="J1" s="26">
        <f>'DTI LD &amp; AU'!L1</f>
        <v>20260826.199999999</v>
      </c>
      <c r="L1" s="3"/>
      <c r="O1" s="4"/>
    </row>
    <row r="2" spans="1:15" ht="15" customHeight="1" x14ac:dyDescent="0.3">
      <c r="A2" s="103"/>
      <c r="B2" s="103"/>
      <c r="C2" s="103"/>
      <c r="D2" s="103"/>
      <c r="E2" s="103"/>
      <c r="F2" s="9"/>
      <c r="G2" s="9"/>
      <c r="I2" s="14" t="s">
        <v>24</v>
      </c>
      <c r="J2" s="46">
        <f>'DTI LD &amp; AU'!L2</f>
        <v>46260</v>
      </c>
      <c r="L2" s="3"/>
      <c r="N2" s="4"/>
      <c r="O2" s="4"/>
    </row>
    <row r="3" spans="1:15" ht="15" customHeight="1" x14ac:dyDescent="0.3">
      <c r="A3" s="12"/>
      <c r="B3" s="12"/>
      <c r="C3" s="12"/>
      <c r="D3" s="12"/>
      <c r="E3" s="12"/>
      <c r="F3" s="9"/>
      <c r="G3" s="9"/>
      <c r="L3" s="3"/>
      <c r="N3" s="4"/>
      <c r="O3" s="4"/>
    </row>
    <row r="4" spans="1:15" ht="15" customHeight="1" x14ac:dyDescent="0.3">
      <c r="A4" s="12"/>
      <c r="B4" s="12"/>
      <c r="C4" s="12"/>
      <c r="D4" s="12"/>
      <c r="E4" s="12"/>
      <c r="F4" s="9"/>
      <c r="G4" s="9"/>
      <c r="L4" s="3"/>
      <c r="N4" s="4"/>
      <c r="O4" s="4"/>
    </row>
    <row r="5" spans="1:15" ht="15" customHeight="1" x14ac:dyDescent="0.3">
      <c r="A5" s="12"/>
      <c r="B5" s="12"/>
      <c r="C5" s="12"/>
      <c r="D5" s="12"/>
      <c r="E5" s="12"/>
      <c r="F5" s="9"/>
      <c r="G5" s="9"/>
      <c r="L5" s="3"/>
      <c r="N5" s="4"/>
      <c r="O5" s="4"/>
    </row>
    <row r="6" spans="1:15" ht="31.8" x14ac:dyDescent="0.5">
      <c r="A6" s="104" t="s">
        <v>161</v>
      </c>
      <c r="B6" s="104"/>
      <c r="C6" s="104"/>
      <c r="D6" s="104"/>
      <c r="E6" s="104"/>
      <c r="F6" s="104"/>
      <c r="G6" s="104"/>
      <c r="H6" s="104"/>
      <c r="I6" s="104"/>
      <c r="J6" s="104"/>
      <c r="L6" s="3"/>
      <c r="N6" s="4"/>
      <c r="O6" s="4"/>
    </row>
    <row r="7" spans="1:15" ht="6" customHeight="1" x14ac:dyDescent="0.5">
      <c r="A7" s="28"/>
      <c r="B7" s="28"/>
      <c r="C7" s="28"/>
      <c r="D7" s="28"/>
      <c r="E7" s="28"/>
      <c r="F7" s="28"/>
      <c r="G7" s="28"/>
      <c r="H7" s="28"/>
      <c r="I7" s="28"/>
      <c r="J7" s="28"/>
      <c r="L7" s="3"/>
      <c r="N7" s="4"/>
      <c r="O7" s="4"/>
    </row>
    <row r="8" spans="1:15" ht="24" x14ac:dyDescent="0.3">
      <c r="A8" s="105" t="s">
        <v>72</v>
      </c>
      <c r="B8" s="105"/>
      <c r="C8" s="105"/>
      <c r="D8" s="105"/>
      <c r="E8" s="105"/>
      <c r="F8" s="105"/>
      <c r="G8" s="105"/>
      <c r="H8" s="105"/>
      <c r="I8" s="105"/>
      <c r="J8" s="105"/>
      <c r="K8" s="13"/>
      <c r="L8" s="3"/>
      <c r="N8" s="4"/>
      <c r="O8" s="4"/>
    </row>
    <row r="9" spans="1:15" ht="9" customHeight="1" x14ac:dyDescent="0.3">
      <c r="K9" s="5"/>
      <c r="L9" s="3"/>
      <c r="O9" s="4"/>
    </row>
    <row r="10" spans="1:15" ht="15" customHeight="1" x14ac:dyDescent="0.3">
      <c r="A10" s="15" t="s">
        <v>17</v>
      </c>
      <c r="B10" s="16" t="s">
        <v>70</v>
      </c>
      <c r="C10" s="16" t="s">
        <v>71</v>
      </c>
      <c r="E10" s="97" t="s">
        <v>18</v>
      </c>
      <c r="F10" s="98"/>
      <c r="G10" s="98"/>
      <c r="H10" s="98"/>
      <c r="I10" s="98"/>
      <c r="J10" s="99"/>
      <c r="L10" s="3"/>
    </row>
    <row r="11" spans="1:15" ht="15" customHeight="1" x14ac:dyDescent="0.3">
      <c r="A11" s="17">
        <v>7.5</v>
      </c>
      <c r="B11" s="49">
        <v>96.25</v>
      </c>
      <c r="C11" s="49">
        <v>95.75</v>
      </c>
      <c r="D11" s="70"/>
      <c r="E11" s="32" t="s">
        <v>19</v>
      </c>
      <c r="F11" s="33" t="s">
        <v>14</v>
      </c>
      <c r="G11" s="32" t="s">
        <v>2</v>
      </c>
      <c r="H11" s="32" t="s">
        <v>3</v>
      </c>
      <c r="I11" s="32" t="s">
        <v>4</v>
      </c>
      <c r="J11" s="32" t="s">
        <v>13</v>
      </c>
      <c r="L11" s="3"/>
    </row>
    <row r="12" spans="1:15" ht="15" customHeight="1" x14ac:dyDescent="0.3">
      <c r="A12" s="17">
        <v>7.625</v>
      </c>
      <c r="B12" s="49">
        <v>96.875</v>
      </c>
      <c r="C12" s="49">
        <v>96.375</v>
      </c>
      <c r="E12" s="18" t="s">
        <v>15</v>
      </c>
      <c r="F12" s="19">
        <v>0.625</v>
      </c>
      <c r="G12" s="19">
        <v>0.25</v>
      </c>
      <c r="H12" s="19">
        <v>-0.5</v>
      </c>
      <c r="I12" s="19">
        <v>-1.25</v>
      </c>
      <c r="J12" s="19">
        <v>-2.25</v>
      </c>
      <c r="L12" s="3"/>
    </row>
    <row r="13" spans="1:15" ht="15" customHeight="1" x14ac:dyDescent="0.3">
      <c r="A13" s="17">
        <v>7.75</v>
      </c>
      <c r="B13" s="49">
        <v>97.5</v>
      </c>
      <c r="C13" s="49">
        <v>97</v>
      </c>
      <c r="E13" s="18" t="s">
        <v>16</v>
      </c>
      <c r="F13" s="19">
        <v>0.125</v>
      </c>
      <c r="G13" s="19">
        <v>-0.375</v>
      </c>
      <c r="H13" s="19">
        <v>-1</v>
      </c>
      <c r="I13" s="19">
        <v>-1.75</v>
      </c>
      <c r="J13" s="19">
        <v>-3.25</v>
      </c>
      <c r="L13" s="3"/>
    </row>
    <row r="14" spans="1:15" ht="15" customHeight="1" x14ac:dyDescent="0.3">
      <c r="A14" s="17">
        <v>7.875</v>
      </c>
      <c r="B14" s="49">
        <v>98.125</v>
      </c>
      <c r="C14" s="49">
        <v>97.625</v>
      </c>
      <c r="E14" s="18" t="s">
        <v>8</v>
      </c>
      <c r="F14" s="19">
        <v>-0.375</v>
      </c>
      <c r="G14" s="19">
        <v>-0.875</v>
      </c>
      <c r="H14" s="19">
        <v>-1.75</v>
      </c>
      <c r="I14" s="19">
        <v>-2.625</v>
      </c>
      <c r="J14" s="19">
        <v>-4.75</v>
      </c>
      <c r="L14" s="3"/>
    </row>
    <row r="15" spans="1:15" ht="15" customHeight="1" x14ac:dyDescent="0.3">
      <c r="A15" s="17">
        <v>8</v>
      </c>
      <c r="B15" s="49">
        <v>98.75</v>
      </c>
      <c r="C15" s="49">
        <v>98.25</v>
      </c>
      <c r="E15" s="18" t="s">
        <v>9</v>
      </c>
      <c r="F15" s="19">
        <v>-1.125</v>
      </c>
      <c r="G15" s="19">
        <v>-1.5</v>
      </c>
      <c r="H15" s="19">
        <v>-2.5</v>
      </c>
      <c r="I15" s="19">
        <v>-4.125</v>
      </c>
      <c r="J15" s="20" t="s">
        <v>0</v>
      </c>
      <c r="L15" s="3"/>
    </row>
    <row r="16" spans="1:15" ht="15" customHeight="1" x14ac:dyDescent="0.3">
      <c r="A16" s="17">
        <v>8.125</v>
      </c>
      <c r="B16" s="49">
        <v>99.375</v>
      </c>
      <c r="C16" s="49">
        <v>98.875</v>
      </c>
      <c r="E16" s="18" t="s">
        <v>10</v>
      </c>
      <c r="F16" s="19">
        <v>-2.375</v>
      </c>
      <c r="G16" s="19">
        <v>-2.75</v>
      </c>
      <c r="H16" s="19">
        <v>-4.25</v>
      </c>
      <c r="I16" s="20" t="s">
        <v>0</v>
      </c>
      <c r="J16" s="20" t="s">
        <v>0</v>
      </c>
      <c r="L16" s="3"/>
    </row>
    <row r="17" spans="1:12" ht="15" customHeight="1" x14ac:dyDescent="0.3">
      <c r="A17" s="17">
        <v>8.25</v>
      </c>
      <c r="B17" s="49">
        <v>99.875</v>
      </c>
      <c r="C17" s="49">
        <v>99.375</v>
      </c>
      <c r="E17" s="97" t="s">
        <v>20</v>
      </c>
      <c r="F17" s="98"/>
      <c r="G17" s="98"/>
      <c r="H17" s="98"/>
      <c r="I17" s="98"/>
      <c r="J17" s="99"/>
      <c r="L17" s="3"/>
    </row>
    <row r="18" spans="1:12" ht="15" customHeight="1" x14ac:dyDescent="0.3">
      <c r="A18" s="17">
        <v>8.375</v>
      </c>
      <c r="B18" s="49">
        <v>100.25</v>
      </c>
      <c r="C18" s="49">
        <v>99.75</v>
      </c>
      <c r="E18" s="32" t="s">
        <v>45</v>
      </c>
      <c r="F18" s="33" t="s">
        <v>14</v>
      </c>
      <c r="G18" s="32" t="s">
        <v>2</v>
      </c>
      <c r="H18" s="32" t="s">
        <v>3</v>
      </c>
      <c r="I18" s="32" t="s">
        <v>4</v>
      </c>
      <c r="J18" s="32" t="s">
        <v>13</v>
      </c>
      <c r="L18" s="3"/>
    </row>
    <row r="19" spans="1:12" ht="15" customHeight="1" x14ac:dyDescent="0.3">
      <c r="A19" s="17">
        <v>8.5</v>
      </c>
      <c r="B19" s="49">
        <v>100.625</v>
      </c>
      <c r="C19" s="49">
        <v>100.125</v>
      </c>
      <c r="E19" s="18" t="s">
        <v>120</v>
      </c>
      <c r="F19" s="21">
        <v>-1</v>
      </c>
      <c r="G19" s="21">
        <v>-1</v>
      </c>
      <c r="H19" s="21">
        <v>-1</v>
      </c>
      <c r="I19" s="21">
        <v>-1</v>
      </c>
      <c r="J19" s="21">
        <v>-1</v>
      </c>
      <c r="L19" s="3"/>
    </row>
    <row r="20" spans="1:12" ht="15" customHeight="1" x14ac:dyDescent="0.3">
      <c r="A20" s="17">
        <v>8.625</v>
      </c>
      <c r="B20" s="49">
        <v>100.875</v>
      </c>
      <c r="C20" s="49">
        <v>100.375</v>
      </c>
      <c r="E20" s="18" t="s">
        <v>121</v>
      </c>
      <c r="F20" s="21">
        <v>0</v>
      </c>
      <c r="G20" s="21">
        <v>0</v>
      </c>
      <c r="H20" s="21">
        <v>0</v>
      </c>
      <c r="I20" s="21">
        <v>0</v>
      </c>
      <c r="J20" s="21">
        <v>0</v>
      </c>
      <c r="L20" s="3"/>
    </row>
    <row r="21" spans="1:12" ht="15" customHeight="1" x14ac:dyDescent="0.3">
      <c r="A21" s="17">
        <v>8.75</v>
      </c>
      <c r="B21" s="49">
        <v>101.125</v>
      </c>
      <c r="C21" s="49">
        <v>100.625</v>
      </c>
      <c r="E21" s="32" t="s">
        <v>5</v>
      </c>
      <c r="F21" s="33" t="s">
        <v>14</v>
      </c>
      <c r="G21" s="32" t="s">
        <v>2</v>
      </c>
      <c r="H21" s="32" t="s">
        <v>3</v>
      </c>
      <c r="I21" s="32" t="s">
        <v>4</v>
      </c>
      <c r="J21" s="32" t="s">
        <v>13</v>
      </c>
      <c r="L21" s="3"/>
    </row>
    <row r="22" spans="1:12" ht="15" customHeight="1" x14ac:dyDescent="0.3">
      <c r="A22" s="17">
        <v>8.875</v>
      </c>
      <c r="B22" s="49">
        <v>101.375</v>
      </c>
      <c r="C22" s="49">
        <v>100.875</v>
      </c>
      <c r="E22" s="18" t="s">
        <v>7</v>
      </c>
      <c r="F22" s="21">
        <v>0</v>
      </c>
      <c r="G22" s="19">
        <v>0</v>
      </c>
      <c r="H22" s="19">
        <v>0</v>
      </c>
      <c r="I22" s="19">
        <v>0</v>
      </c>
      <c r="J22" s="19">
        <v>0</v>
      </c>
      <c r="L22" s="3"/>
    </row>
    <row r="23" spans="1:12" ht="15" customHeight="1" x14ac:dyDescent="0.3">
      <c r="A23" s="17">
        <v>9</v>
      </c>
      <c r="B23" s="49">
        <v>101.625</v>
      </c>
      <c r="C23" s="49">
        <v>101.125</v>
      </c>
      <c r="E23" s="18" t="s">
        <v>1</v>
      </c>
      <c r="F23" s="21">
        <v>-0.25</v>
      </c>
      <c r="G23" s="19">
        <v>-0.25</v>
      </c>
      <c r="H23" s="20" t="s">
        <v>0</v>
      </c>
      <c r="I23" s="20" t="s">
        <v>0</v>
      </c>
      <c r="J23" s="20" t="s">
        <v>0</v>
      </c>
      <c r="L23" s="3"/>
    </row>
    <row r="24" spans="1:12" ht="15" customHeight="1" x14ac:dyDescent="0.3">
      <c r="A24" s="17">
        <v>9.125</v>
      </c>
      <c r="B24" s="49">
        <v>101.875</v>
      </c>
      <c r="C24" s="49">
        <v>101.375</v>
      </c>
      <c r="E24" s="18" t="s">
        <v>12</v>
      </c>
      <c r="F24" s="21">
        <v>-2</v>
      </c>
      <c r="G24" s="19">
        <v>-2</v>
      </c>
      <c r="H24" s="19">
        <v>-2</v>
      </c>
      <c r="I24" s="19">
        <v>-2</v>
      </c>
      <c r="J24" s="20" t="s">
        <v>0</v>
      </c>
      <c r="L24" s="3"/>
    </row>
    <row r="25" spans="1:12" ht="15" customHeight="1" x14ac:dyDescent="0.3">
      <c r="A25" s="17">
        <v>9.25</v>
      </c>
      <c r="B25" s="49">
        <v>102.125</v>
      </c>
      <c r="C25" s="49">
        <v>101.625</v>
      </c>
      <c r="E25" s="32" t="s">
        <v>28</v>
      </c>
      <c r="F25" s="33" t="s">
        <v>14</v>
      </c>
      <c r="G25" s="32" t="s">
        <v>2</v>
      </c>
      <c r="H25" s="32" t="s">
        <v>3</v>
      </c>
      <c r="I25" s="32" t="s">
        <v>4</v>
      </c>
      <c r="J25" s="32" t="s">
        <v>13</v>
      </c>
      <c r="L25" s="3"/>
    </row>
    <row r="26" spans="1:12" ht="15" customHeight="1" x14ac:dyDescent="0.3">
      <c r="A26" s="17">
        <v>9.375</v>
      </c>
      <c r="B26" s="49">
        <v>102.375</v>
      </c>
      <c r="C26" s="49">
        <v>101.875</v>
      </c>
      <c r="E26" s="18" t="s">
        <v>52</v>
      </c>
      <c r="F26" s="19">
        <v>-0.5</v>
      </c>
      <c r="G26" s="19">
        <v>-0.5</v>
      </c>
      <c r="H26" s="19">
        <v>-0.5</v>
      </c>
      <c r="I26" s="19">
        <v>-0.5</v>
      </c>
      <c r="J26" s="19">
        <v>-0.5</v>
      </c>
      <c r="L26" s="3"/>
    </row>
    <row r="27" spans="1:12" ht="15" customHeight="1" x14ac:dyDescent="0.3">
      <c r="A27" s="17">
        <v>9.5</v>
      </c>
      <c r="B27" s="49">
        <v>102.625</v>
      </c>
      <c r="C27" s="49">
        <v>102.125</v>
      </c>
      <c r="E27" s="18" t="s">
        <v>95</v>
      </c>
      <c r="F27" s="19">
        <v>-0.5</v>
      </c>
      <c r="G27" s="19">
        <v>-0.5</v>
      </c>
      <c r="H27" s="19">
        <v>-0.5</v>
      </c>
      <c r="I27" s="19">
        <v>-0.75</v>
      </c>
      <c r="J27" s="19">
        <v>-0.75</v>
      </c>
      <c r="L27" s="3"/>
    </row>
    <row r="28" spans="1:12" ht="15" customHeight="1" x14ac:dyDescent="0.3">
      <c r="A28" s="17">
        <v>9.625</v>
      </c>
      <c r="B28" s="49">
        <v>102.875</v>
      </c>
      <c r="C28" s="49">
        <v>102.375</v>
      </c>
      <c r="E28" s="18" t="s">
        <v>64</v>
      </c>
      <c r="F28" s="19">
        <v>-0.75</v>
      </c>
      <c r="G28" s="19">
        <v>-0.75</v>
      </c>
      <c r="H28" s="19">
        <v>-0.75</v>
      </c>
      <c r="I28" s="20" t="s">
        <v>0</v>
      </c>
      <c r="J28" s="20" t="s">
        <v>0</v>
      </c>
      <c r="L28" s="3"/>
    </row>
    <row r="29" spans="1:12" ht="15" customHeight="1" x14ac:dyDescent="0.3">
      <c r="A29" s="17">
        <v>9.75</v>
      </c>
      <c r="B29" s="49">
        <v>103.125</v>
      </c>
      <c r="C29" s="49">
        <v>102.625</v>
      </c>
      <c r="E29" s="18" t="s">
        <v>96</v>
      </c>
      <c r="F29" s="19">
        <v>-1</v>
      </c>
      <c r="G29" s="19">
        <v>-1</v>
      </c>
      <c r="H29" s="19">
        <v>-1</v>
      </c>
      <c r="I29" s="19">
        <v>-1</v>
      </c>
      <c r="J29" s="20" t="s">
        <v>0</v>
      </c>
      <c r="L29" s="3"/>
    </row>
    <row r="30" spans="1:12" ht="15" customHeight="1" x14ac:dyDescent="0.3">
      <c r="A30" s="17">
        <v>9.875</v>
      </c>
      <c r="B30" s="49">
        <v>103.375</v>
      </c>
      <c r="C30" s="49">
        <v>102.875</v>
      </c>
      <c r="E30" s="29"/>
      <c r="F30" s="51"/>
      <c r="G30" s="51"/>
      <c r="H30" s="51"/>
      <c r="I30" s="51"/>
      <c r="J30" s="52"/>
      <c r="L30" s="3"/>
    </row>
    <row r="31" spans="1:12" ht="15" customHeight="1" x14ac:dyDescent="0.3">
      <c r="A31" s="17">
        <v>10</v>
      </c>
      <c r="B31" s="49">
        <v>103.625</v>
      </c>
      <c r="C31" s="49">
        <v>103.125</v>
      </c>
      <c r="E31" s="97" t="s">
        <v>38</v>
      </c>
      <c r="F31" s="98"/>
      <c r="G31" s="98"/>
      <c r="H31" s="98"/>
      <c r="I31" s="98"/>
      <c r="J31" s="99"/>
      <c r="L31" s="3"/>
    </row>
    <row r="32" spans="1:12" ht="15" customHeight="1" x14ac:dyDescent="0.3">
      <c r="A32" s="17">
        <v>10.125</v>
      </c>
      <c r="B32" s="49">
        <v>103.875</v>
      </c>
      <c r="C32" s="49">
        <v>103.375</v>
      </c>
      <c r="E32" s="45" t="s">
        <v>5</v>
      </c>
      <c r="F32" s="45" t="s">
        <v>33</v>
      </c>
      <c r="G32" s="112" t="s">
        <v>34</v>
      </c>
      <c r="H32" s="112"/>
      <c r="I32" s="45" t="s">
        <v>35</v>
      </c>
      <c r="J32" s="45" t="s">
        <v>6</v>
      </c>
      <c r="L32" s="3"/>
    </row>
    <row r="33" spans="1:12" ht="15" customHeight="1" x14ac:dyDescent="0.3">
      <c r="A33" s="17">
        <v>10.25</v>
      </c>
      <c r="B33" s="49">
        <v>104.125</v>
      </c>
      <c r="C33" s="49">
        <v>103.625</v>
      </c>
      <c r="E33" s="113" t="s">
        <v>7</v>
      </c>
      <c r="F33" s="23" t="s">
        <v>37</v>
      </c>
      <c r="G33" s="111">
        <v>500000</v>
      </c>
      <c r="H33" s="111"/>
      <c r="I33" s="24">
        <v>0.8</v>
      </c>
      <c r="J33" s="18">
        <v>720</v>
      </c>
      <c r="L33" s="3"/>
    </row>
    <row r="34" spans="1:12" ht="15" customHeight="1" x14ac:dyDescent="0.3">
      <c r="A34" s="17">
        <v>10.375</v>
      </c>
      <c r="B34" s="49">
        <v>104.375</v>
      </c>
      <c r="C34" s="49">
        <v>103.875</v>
      </c>
      <c r="E34" s="113"/>
      <c r="F34" s="23" t="s">
        <v>37</v>
      </c>
      <c r="G34" s="111">
        <v>500000</v>
      </c>
      <c r="H34" s="111"/>
      <c r="I34" s="24">
        <v>0.75</v>
      </c>
      <c r="J34" s="18">
        <v>700</v>
      </c>
      <c r="L34" s="3"/>
    </row>
    <row r="35" spans="1:12" ht="15" customHeight="1" x14ac:dyDescent="0.3">
      <c r="A35" s="17">
        <v>10.5</v>
      </c>
      <c r="B35" s="49">
        <v>104.625</v>
      </c>
      <c r="C35" s="49">
        <v>104.125</v>
      </c>
      <c r="E35" s="113"/>
      <c r="F35" s="23" t="s">
        <v>37</v>
      </c>
      <c r="G35" s="111">
        <v>500000</v>
      </c>
      <c r="H35" s="111"/>
      <c r="I35" s="24">
        <v>0.7</v>
      </c>
      <c r="J35" s="18">
        <v>680</v>
      </c>
      <c r="L35" s="3"/>
    </row>
    <row r="36" spans="1:12" ht="15" customHeight="1" x14ac:dyDescent="0.3">
      <c r="A36" s="17">
        <v>10.625</v>
      </c>
      <c r="B36" s="49">
        <v>104.875</v>
      </c>
      <c r="C36" s="49">
        <v>104.375</v>
      </c>
      <c r="E36" s="113" t="s">
        <v>1</v>
      </c>
      <c r="F36" s="22">
        <v>1</v>
      </c>
      <c r="G36" s="111">
        <v>500000</v>
      </c>
      <c r="H36" s="111"/>
      <c r="I36" s="24">
        <v>0.65</v>
      </c>
      <c r="J36" s="18">
        <v>700</v>
      </c>
      <c r="L36" s="3"/>
    </row>
    <row r="37" spans="1:12" ht="15" customHeight="1" x14ac:dyDescent="0.3">
      <c r="A37" s="17">
        <v>10.75</v>
      </c>
      <c r="B37" s="49">
        <v>105.125</v>
      </c>
      <c r="C37" s="49">
        <v>104.625</v>
      </c>
      <c r="E37" s="113"/>
      <c r="F37" s="22">
        <v>1</v>
      </c>
      <c r="G37" s="111">
        <v>500000</v>
      </c>
      <c r="H37" s="111"/>
      <c r="I37" s="24">
        <v>0.6</v>
      </c>
      <c r="J37" s="18">
        <v>680</v>
      </c>
      <c r="L37" s="3"/>
    </row>
    <row r="38" spans="1:12" ht="15" customHeight="1" x14ac:dyDescent="0.3">
      <c r="A38" s="17">
        <v>10.875</v>
      </c>
      <c r="B38" s="49">
        <v>105.375</v>
      </c>
      <c r="C38" s="49">
        <v>104.875</v>
      </c>
      <c r="E38" s="113" t="s">
        <v>12</v>
      </c>
      <c r="F38" s="23" t="s">
        <v>37</v>
      </c>
      <c r="G38" s="111">
        <v>500000</v>
      </c>
      <c r="H38" s="111"/>
      <c r="I38" s="24">
        <v>0.75</v>
      </c>
      <c r="J38" s="18">
        <v>720</v>
      </c>
      <c r="L38" s="3"/>
    </row>
    <row r="39" spans="1:12" ht="15" customHeight="1" x14ac:dyDescent="0.3">
      <c r="A39" s="17">
        <v>11</v>
      </c>
      <c r="B39" s="49">
        <v>105.625</v>
      </c>
      <c r="C39" s="49">
        <v>105.125</v>
      </c>
      <c r="E39" s="113"/>
      <c r="F39" s="23" t="s">
        <v>37</v>
      </c>
      <c r="G39" s="111">
        <v>500000</v>
      </c>
      <c r="H39" s="111"/>
      <c r="I39" s="24">
        <v>0.7</v>
      </c>
      <c r="J39" s="18">
        <v>700</v>
      </c>
      <c r="L39" s="3"/>
    </row>
    <row r="40" spans="1:12" ht="15" customHeight="1" x14ac:dyDescent="0.3">
      <c r="A40" s="17">
        <v>11.125</v>
      </c>
      <c r="B40" s="49">
        <v>105.875</v>
      </c>
      <c r="C40" s="49">
        <v>105.375</v>
      </c>
      <c r="E40" s="113"/>
      <c r="F40" s="23" t="s">
        <v>37</v>
      </c>
      <c r="G40" s="111">
        <v>500000</v>
      </c>
      <c r="H40" s="111"/>
      <c r="I40" s="24">
        <v>0.65</v>
      </c>
      <c r="J40" s="18">
        <v>680</v>
      </c>
      <c r="L40" s="3"/>
    </row>
    <row r="41" spans="1:12" ht="15" customHeight="1" x14ac:dyDescent="0.3">
      <c r="A41" s="17">
        <v>11.25</v>
      </c>
      <c r="B41" s="49">
        <v>106.125</v>
      </c>
      <c r="C41" s="49">
        <v>105.625</v>
      </c>
      <c r="E41" s="41"/>
      <c r="F41" s="42"/>
      <c r="G41" s="43"/>
      <c r="H41" s="43"/>
      <c r="I41" s="44"/>
      <c r="J41" s="25"/>
      <c r="L41" s="3"/>
    </row>
    <row r="42" spans="1:12" ht="15" customHeight="1" x14ac:dyDescent="0.3">
      <c r="A42" s="17">
        <v>11.375</v>
      </c>
      <c r="B42" s="49">
        <v>106.375</v>
      </c>
      <c r="C42" s="49">
        <v>105.875</v>
      </c>
      <c r="E42" s="97" t="s">
        <v>36</v>
      </c>
      <c r="F42" s="98"/>
      <c r="G42" s="98"/>
      <c r="H42" s="98"/>
      <c r="I42" s="98"/>
      <c r="J42" s="99"/>
      <c r="L42" s="3"/>
    </row>
    <row r="43" spans="1:12" ht="15" customHeight="1" x14ac:dyDescent="0.3">
      <c r="A43" s="17">
        <v>11.5</v>
      </c>
      <c r="B43" s="49">
        <v>106.625</v>
      </c>
      <c r="C43" s="49">
        <v>106.125</v>
      </c>
      <c r="E43" s="67" t="s">
        <v>100</v>
      </c>
      <c r="F43" s="39"/>
      <c r="G43" s="39"/>
      <c r="H43" s="39"/>
      <c r="I43" s="39"/>
      <c r="J43" s="40"/>
      <c r="L43" s="3"/>
    </row>
    <row r="44" spans="1:12" ht="15" customHeight="1" x14ac:dyDescent="0.3">
      <c r="A44" s="17">
        <v>11.625</v>
      </c>
      <c r="B44" s="49">
        <v>106.875</v>
      </c>
      <c r="C44" s="49">
        <v>106.375</v>
      </c>
      <c r="E44" s="68" t="s">
        <v>67</v>
      </c>
      <c r="J44" s="35"/>
      <c r="L44" s="3"/>
    </row>
    <row r="45" spans="1:12" ht="15" customHeight="1" x14ac:dyDescent="0.3">
      <c r="A45" s="102" t="s">
        <v>21</v>
      </c>
      <c r="B45" s="102"/>
      <c r="C45" s="34">
        <v>98</v>
      </c>
      <c r="E45" s="68" t="s">
        <v>97</v>
      </c>
      <c r="J45" s="35"/>
      <c r="L45" s="3"/>
    </row>
    <row r="46" spans="1:12" ht="15" customHeight="1" x14ac:dyDescent="0.3">
      <c r="A46" s="102" t="s">
        <v>22</v>
      </c>
      <c r="B46" s="102"/>
      <c r="C46" s="34">
        <v>100</v>
      </c>
      <c r="E46" s="68" t="s">
        <v>82</v>
      </c>
      <c r="J46" s="35"/>
      <c r="L46" s="3"/>
    </row>
    <row r="47" spans="1:12" ht="15" customHeight="1" x14ac:dyDescent="0.3">
      <c r="A47" s="1"/>
      <c r="B47" s="10"/>
      <c r="C47" s="10"/>
      <c r="E47" s="68" t="s">
        <v>98</v>
      </c>
      <c r="J47" s="35"/>
      <c r="L47" s="3"/>
    </row>
    <row r="48" spans="1:12" ht="15" customHeight="1" x14ac:dyDescent="0.3">
      <c r="A48" s="106" t="s">
        <v>84</v>
      </c>
      <c r="B48" s="107"/>
      <c r="C48" s="108"/>
      <c r="E48" s="68" t="s">
        <v>99</v>
      </c>
      <c r="J48" s="35"/>
      <c r="L48" s="3"/>
    </row>
    <row r="49" spans="1:15" ht="15" customHeight="1" x14ac:dyDescent="0.3">
      <c r="A49" s="54" t="s">
        <v>142</v>
      </c>
      <c r="B49" s="55"/>
      <c r="C49" s="56" t="s">
        <v>94</v>
      </c>
      <c r="E49" s="68" t="s">
        <v>68</v>
      </c>
      <c r="J49" s="35"/>
      <c r="L49" s="3"/>
    </row>
    <row r="50" spans="1:15" ht="15" customHeight="1" x14ac:dyDescent="0.3">
      <c r="A50" s="54" t="s">
        <v>85</v>
      </c>
      <c r="B50" s="55"/>
      <c r="C50" s="57">
        <v>0</v>
      </c>
      <c r="E50" s="69" t="s">
        <v>141</v>
      </c>
      <c r="F50" s="26"/>
      <c r="G50" s="26"/>
      <c r="H50" s="26"/>
      <c r="I50" s="26"/>
      <c r="J50" s="48"/>
      <c r="L50" s="3"/>
    </row>
    <row r="51" spans="1:15" ht="15" customHeight="1" x14ac:dyDescent="0.3">
      <c r="A51" s="54" t="s">
        <v>86</v>
      </c>
      <c r="B51" s="55"/>
      <c r="C51" s="57" t="s">
        <v>87</v>
      </c>
      <c r="L51" s="3"/>
    </row>
    <row r="52" spans="1:15" ht="15" customHeight="1" x14ac:dyDescent="0.3">
      <c r="A52" s="54" t="s">
        <v>88</v>
      </c>
      <c r="B52" s="55"/>
      <c r="C52" s="58">
        <v>120</v>
      </c>
      <c r="E52" s="109" t="s">
        <v>23</v>
      </c>
      <c r="F52" s="109"/>
      <c r="G52" s="109"/>
      <c r="H52" s="109"/>
      <c r="I52" s="109"/>
      <c r="J52" s="109"/>
      <c r="L52" s="3"/>
    </row>
    <row r="53" spans="1:15" ht="15" customHeight="1" x14ac:dyDescent="0.3">
      <c r="A53" s="59" t="s">
        <v>89</v>
      </c>
      <c r="B53" s="39"/>
      <c r="C53" s="60">
        <v>1500</v>
      </c>
      <c r="E53" s="110" t="s">
        <v>164</v>
      </c>
      <c r="F53" s="110"/>
      <c r="G53" s="110"/>
      <c r="H53" s="110"/>
      <c r="I53" s="110"/>
      <c r="J53" s="110"/>
      <c r="L53" s="3"/>
    </row>
    <row r="54" spans="1:15" ht="15" customHeight="1" x14ac:dyDescent="0.3">
      <c r="A54" s="59" t="s">
        <v>90</v>
      </c>
      <c r="B54" s="39"/>
      <c r="C54" s="60">
        <v>0</v>
      </c>
      <c r="E54" s="110"/>
      <c r="F54" s="110"/>
      <c r="G54" s="110"/>
      <c r="H54" s="110"/>
      <c r="I54" s="110"/>
      <c r="J54" s="110"/>
      <c r="L54" s="3"/>
      <c r="N54" s="4"/>
      <c r="O54" s="4"/>
    </row>
    <row r="55" spans="1:15" ht="15" customHeight="1" x14ac:dyDescent="0.3">
      <c r="A55" s="54" t="s">
        <v>11</v>
      </c>
      <c r="B55" s="55"/>
      <c r="C55" s="58">
        <v>75</v>
      </c>
      <c r="E55" s="110"/>
      <c r="F55" s="110"/>
      <c r="G55" s="110"/>
      <c r="H55" s="110"/>
      <c r="I55" s="110"/>
      <c r="J55" s="110"/>
      <c r="L55" s="3"/>
      <c r="N55" s="4"/>
      <c r="O55" s="4"/>
    </row>
    <row r="56" spans="1:15" ht="15" customHeight="1" x14ac:dyDescent="0.3">
      <c r="A56" s="61" t="s">
        <v>91</v>
      </c>
      <c r="B56" s="26"/>
      <c r="C56" s="62">
        <v>75</v>
      </c>
      <c r="E56" s="110"/>
      <c r="F56" s="110"/>
      <c r="G56" s="110"/>
      <c r="H56" s="110"/>
      <c r="I56" s="110"/>
      <c r="J56" s="110"/>
      <c r="L56" s="3"/>
      <c r="N56" s="4"/>
      <c r="O56" s="4"/>
    </row>
    <row r="57" spans="1:15" ht="15" customHeight="1" x14ac:dyDescent="0.3">
      <c r="A57" s="61" t="s">
        <v>92</v>
      </c>
      <c r="B57" s="26"/>
      <c r="C57" s="62">
        <v>19</v>
      </c>
      <c r="E57" s="110"/>
      <c r="F57" s="110"/>
      <c r="G57" s="110"/>
      <c r="H57" s="110"/>
      <c r="I57" s="110"/>
      <c r="J57" s="110"/>
      <c r="L57" s="3"/>
      <c r="N57" s="4"/>
      <c r="O57" s="4"/>
    </row>
    <row r="58" spans="1:15" ht="15" customHeight="1" x14ac:dyDescent="0.3">
      <c r="A58" s="61" t="s">
        <v>93</v>
      </c>
      <c r="B58" s="26"/>
      <c r="C58" s="62" t="s">
        <v>87</v>
      </c>
      <c r="E58" s="110"/>
      <c r="F58" s="110"/>
      <c r="G58" s="110"/>
      <c r="H58" s="110"/>
      <c r="I58" s="110"/>
      <c r="J58" s="110"/>
      <c r="L58" s="3"/>
      <c r="N58" s="4"/>
      <c r="O58" s="4"/>
    </row>
    <row r="59" spans="1:15" ht="15" customHeight="1" x14ac:dyDescent="0.3">
      <c r="A59" s="82"/>
      <c r="B59" s="1"/>
      <c r="C59" s="80"/>
      <c r="E59" s="110"/>
      <c r="F59" s="110"/>
      <c r="G59" s="110"/>
      <c r="H59" s="110"/>
      <c r="I59" s="110"/>
      <c r="J59" s="110"/>
      <c r="L59" s="3"/>
      <c r="N59" s="4"/>
      <c r="O59" s="4"/>
    </row>
    <row r="60" spans="1:15" ht="15" customHeight="1" x14ac:dyDescent="0.3">
      <c r="A60" s="97" t="s">
        <v>62</v>
      </c>
      <c r="B60" s="99"/>
      <c r="C60" s="10"/>
      <c r="E60" s="110"/>
      <c r="F60" s="110"/>
      <c r="G60" s="110"/>
      <c r="H60" s="110"/>
      <c r="I60" s="110"/>
      <c r="J60" s="110"/>
      <c r="L60" s="3"/>
    </row>
    <row r="61" spans="1:15" ht="15" customHeight="1" x14ac:dyDescent="0.3">
      <c r="A61" s="100" t="s">
        <v>25</v>
      </c>
      <c r="B61" s="101"/>
      <c r="C61" s="10"/>
      <c r="E61" s="110"/>
      <c r="F61" s="110"/>
      <c r="G61" s="110"/>
      <c r="H61" s="110"/>
      <c r="I61" s="110"/>
      <c r="J61" s="110"/>
      <c r="K61" s="53"/>
      <c r="L61" s="3"/>
    </row>
    <row r="62" spans="1:15" ht="15" customHeight="1" x14ac:dyDescent="0.3">
      <c r="A62" s="63" t="s">
        <v>77</v>
      </c>
      <c r="B62" s="64">
        <v>-0.125</v>
      </c>
      <c r="C62" s="10"/>
      <c r="L62" s="3"/>
    </row>
    <row r="63" spans="1:15" ht="15" customHeight="1" x14ac:dyDescent="0.3">
      <c r="A63" s="63" t="s">
        <v>78</v>
      </c>
      <c r="B63" s="64">
        <v>-0.25</v>
      </c>
      <c r="C63" s="10"/>
      <c r="L63" s="3"/>
    </row>
    <row r="64" spans="1:15" ht="15" customHeight="1" x14ac:dyDescent="0.3">
      <c r="A64" s="63" t="s">
        <v>26</v>
      </c>
      <c r="B64" s="64">
        <v>-0.375</v>
      </c>
      <c r="C64" s="10"/>
      <c r="L64" s="3"/>
    </row>
    <row r="65" spans="12:12" ht="15" customHeight="1" x14ac:dyDescent="0.3">
      <c r="L65" s="3"/>
    </row>
  </sheetData>
  <mergeCells count="26">
    <mergeCell ref="G39:H39"/>
    <mergeCell ref="E31:J31"/>
    <mergeCell ref="G32:H32"/>
    <mergeCell ref="G33:H33"/>
    <mergeCell ref="G34:H34"/>
    <mergeCell ref="G35:H35"/>
    <mergeCell ref="G36:H36"/>
    <mergeCell ref="E33:E35"/>
    <mergeCell ref="E36:E37"/>
    <mergeCell ref="E38:E40"/>
    <mergeCell ref="G37:H37"/>
    <mergeCell ref="G38:H38"/>
    <mergeCell ref="G40:H40"/>
    <mergeCell ref="A2:E2"/>
    <mergeCell ref="A8:J8"/>
    <mergeCell ref="E10:J10"/>
    <mergeCell ref="E17:J17"/>
    <mergeCell ref="A6:J6"/>
    <mergeCell ref="A48:C48"/>
    <mergeCell ref="A60:B60"/>
    <mergeCell ref="A61:B61"/>
    <mergeCell ref="E42:J42"/>
    <mergeCell ref="A45:B45"/>
    <mergeCell ref="A46:B46"/>
    <mergeCell ref="E52:J52"/>
    <mergeCell ref="E53:J61"/>
  </mergeCells>
  <phoneticPr fontId="10" type="noConversion"/>
  <printOptions horizontalCentered="1" verticalCentered="1"/>
  <pageMargins left="0.25" right="0.25" top="0.25" bottom="0.25" header="0.3" footer="0.3"/>
  <pageSetup scale="5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42A8-16E4-4351-80E5-AF4541FC9103}">
  <sheetPr>
    <pageSetUpPr fitToPage="1"/>
  </sheetPr>
  <dimension ref="A1:R70"/>
  <sheetViews>
    <sheetView showGridLines="0" zoomScaleNormal="100" workbookViewId="0">
      <selection activeCell="B18" sqref="B18"/>
    </sheetView>
  </sheetViews>
  <sheetFormatPr defaultColWidth="9.109375" defaultRowHeight="15" customHeight="1" x14ac:dyDescent="0.3"/>
  <cols>
    <col min="1" max="1" width="9.6640625" style="11" bestFit="1" customWidth="1"/>
    <col min="2" max="3" width="12.6640625" style="11" customWidth="1"/>
    <col min="4" max="4" width="6" style="10" customWidth="1"/>
    <col min="5" max="5" width="26.88671875" style="1" customWidth="1"/>
    <col min="6" max="13" width="13.88671875" style="1" customWidth="1"/>
    <col min="14" max="14" width="3.6640625" style="1" customWidth="1"/>
    <col min="15" max="15" width="0.88671875" style="1" customWidth="1"/>
    <col min="16" max="16" width="4.44140625" style="1" customWidth="1"/>
    <col min="17" max="17" width="3" style="1" customWidth="1"/>
    <col min="18" max="18" width="7.109375" style="1" customWidth="1"/>
    <col min="19" max="16384" width="9.109375" style="1"/>
  </cols>
  <sheetData>
    <row r="1" spans="1:18" ht="15" customHeight="1" x14ac:dyDescent="0.3">
      <c r="A1" s="10"/>
      <c r="B1" s="2"/>
      <c r="C1" s="6"/>
      <c r="D1" s="1"/>
      <c r="L1" s="14" t="s">
        <v>27</v>
      </c>
      <c r="M1" s="26">
        <f>'DTI LD &amp; AU'!L1</f>
        <v>20260826.199999999</v>
      </c>
      <c r="O1" s="3"/>
      <c r="R1" s="4"/>
    </row>
    <row r="2" spans="1:18" ht="15" customHeight="1" x14ac:dyDescent="0.3">
      <c r="A2" s="103"/>
      <c r="B2" s="103"/>
      <c r="C2" s="103"/>
      <c r="D2" s="103"/>
      <c r="E2" s="103"/>
      <c r="F2" s="9"/>
      <c r="G2" s="9"/>
      <c r="H2" s="9"/>
      <c r="I2" s="9"/>
      <c r="J2" s="9"/>
      <c r="L2" s="14" t="s">
        <v>24</v>
      </c>
      <c r="M2" s="46">
        <f>'DTI LD &amp; AU'!L2</f>
        <v>46260</v>
      </c>
      <c r="O2" s="3"/>
      <c r="Q2" s="4"/>
      <c r="R2" s="4"/>
    </row>
    <row r="3" spans="1:18" ht="15" customHeight="1" x14ac:dyDescent="0.3">
      <c r="A3" s="71"/>
      <c r="B3" s="12"/>
      <c r="C3" s="12"/>
      <c r="D3" s="12"/>
      <c r="E3" s="12"/>
      <c r="F3" s="9"/>
      <c r="G3" s="9"/>
      <c r="H3" s="9"/>
      <c r="I3" s="9"/>
      <c r="J3" s="9"/>
      <c r="O3" s="3"/>
      <c r="Q3" s="4"/>
      <c r="R3" s="4"/>
    </row>
    <row r="4" spans="1:18" ht="15" customHeight="1" x14ac:dyDescent="0.3">
      <c r="A4" s="71"/>
      <c r="B4" s="12"/>
      <c r="C4" s="12"/>
      <c r="D4" s="12"/>
      <c r="E4" s="12"/>
      <c r="F4" s="9"/>
      <c r="G4" s="9"/>
      <c r="H4" s="9"/>
      <c r="I4" s="9"/>
      <c r="J4" s="9"/>
      <c r="O4" s="3"/>
      <c r="Q4" s="4"/>
      <c r="R4" s="4"/>
    </row>
    <row r="5" spans="1:18" ht="15" customHeight="1" x14ac:dyDescent="0.3">
      <c r="A5" s="71"/>
      <c r="B5" s="12"/>
      <c r="C5" s="12"/>
      <c r="D5" s="12"/>
      <c r="E5" s="12"/>
      <c r="F5" s="9"/>
      <c r="G5" s="9"/>
      <c r="H5" s="9"/>
      <c r="I5" s="9"/>
      <c r="J5" s="9"/>
      <c r="O5" s="3"/>
      <c r="Q5" s="4"/>
      <c r="R5" s="4"/>
    </row>
    <row r="6" spans="1:18" ht="31.8" x14ac:dyDescent="0.5">
      <c r="A6" s="104" t="s">
        <v>161</v>
      </c>
      <c r="B6" s="104"/>
      <c r="C6" s="104"/>
      <c r="D6" s="104"/>
      <c r="E6" s="104"/>
      <c r="F6" s="104"/>
      <c r="G6" s="104"/>
      <c r="H6" s="104"/>
      <c r="I6" s="104"/>
      <c r="J6" s="104"/>
      <c r="K6" s="104"/>
      <c r="L6" s="104"/>
      <c r="M6" s="104"/>
      <c r="O6" s="3"/>
      <c r="Q6" s="4"/>
      <c r="R6" s="4"/>
    </row>
    <row r="7" spans="1:18" ht="6" customHeight="1" x14ac:dyDescent="0.5">
      <c r="A7" s="72"/>
      <c r="B7" s="28"/>
      <c r="C7" s="28"/>
      <c r="D7" s="28"/>
      <c r="E7" s="28"/>
      <c r="F7" s="28"/>
      <c r="G7" s="28"/>
      <c r="H7" s="28"/>
      <c r="I7" s="28"/>
      <c r="J7" s="28"/>
      <c r="K7" s="28"/>
      <c r="L7" s="28"/>
      <c r="M7" s="28"/>
      <c r="O7" s="3"/>
      <c r="Q7" s="4"/>
      <c r="R7" s="4"/>
    </row>
    <row r="8" spans="1:18" ht="24" x14ac:dyDescent="0.3">
      <c r="A8" s="105" t="s">
        <v>118</v>
      </c>
      <c r="B8" s="105"/>
      <c r="C8" s="105"/>
      <c r="D8" s="105"/>
      <c r="E8" s="105"/>
      <c r="F8" s="105"/>
      <c r="G8" s="105"/>
      <c r="H8" s="105"/>
      <c r="I8" s="105"/>
      <c r="J8" s="105"/>
      <c r="K8" s="105"/>
      <c r="L8" s="105"/>
      <c r="M8" s="105"/>
      <c r="N8" s="13"/>
      <c r="O8" s="3"/>
      <c r="Q8" s="4"/>
      <c r="R8" s="4"/>
    </row>
    <row r="9" spans="1:18" ht="9" customHeight="1" x14ac:dyDescent="0.3">
      <c r="N9" s="5"/>
      <c r="O9" s="3"/>
      <c r="R9" s="4"/>
    </row>
    <row r="10" spans="1:18" ht="15" customHeight="1" x14ac:dyDescent="0.3">
      <c r="A10" s="16" t="s">
        <v>17</v>
      </c>
      <c r="B10" s="16" t="s">
        <v>70</v>
      </c>
      <c r="C10" s="16" t="s">
        <v>71</v>
      </c>
      <c r="E10" s="97" t="s">
        <v>18</v>
      </c>
      <c r="F10" s="98"/>
      <c r="G10" s="98"/>
      <c r="H10" s="98"/>
      <c r="I10" s="98"/>
      <c r="J10" s="98"/>
      <c r="K10" s="98"/>
      <c r="L10" s="98"/>
      <c r="M10" s="99"/>
      <c r="O10" s="3"/>
    </row>
    <row r="11" spans="1:18" ht="15" customHeight="1" x14ac:dyDescent="0.3">
      <c r="A11" s="17">
        <v>7.25</v>
      </c>
      <c r="B11" s="49">
        <v>98.125</v>
      </c>
      <c r="C11" s="49">
        <v>96.75</v>
      </c>
      <c r="D11" s="70"/>
      <c r="E11" s="32" t="s">
        <v>19</v>
      </c>
      <c r="F11" s="33" t="s">
        <v>102</v>
      </c>
      <c r="G11" s="32" t="s">
        <v>103</v>
      </c>
      <c r="H11" s="32" t="s">
        <v>40</v>
      </c>
      <c r="I11" s="32" t="s">
        <v>2</v>
      </c>
      <c r="J11" s="32" t="s">
        <v>3</v>
      </c>
      <c r="K11" s="32" t="s">
        <v>4</v>
      </c>
      <c r="L11" s="32" t="s">
        <v>13</v>
      </c>
      <c r="M11" s="32" t="s">
        <v>119</v>
      </c>
      <c r="O11" s="3"/>
    </row>
    <row r="12" spans="1:18" ht="15" customHeight="1" x14ac:dyDescent="0.3">
      <c r="A12" s="17">
        <v>7.375</v>
      </c>
      <c r="B12" s="49">
        <v>98.75</v>
      </c>
      <c r="C12" s="49">
        <v>97.375</v>
      </c>
      <c r="D12" s="70"/>
      <c r="E12" s="18" t="s">
        <v>43</v>
      </c>
      <c r="F12" s="83">
        <v>1.625</v>
      </c>
      <c r="G12" s="84">
        <v>1.5</v>
      </c>
      <c r="H12" s="84">
        <v>1.375</v>
      </c>
      <c r="I12" s="84">
        <v>1.125</v>
      </c>
      <c r="J12" s="84">
        <v>0.75</v>
      </c>
      <c r="K12" s="84">
        <v>0.125</v>
      </c>
      <c r="L12" s="84">
        <v>-0.75</v>
      </c>
      <c r="M12" s="84">
        <v>-3</v>
      </c>
      <c r="O12" s="3"/>
    </row>
    <row r="13" spans="1:18" ht="15" customHeight="1" x14ac:dyDescent="0.3">
      <c r="A13" s="17">
        <v>7.5</v>
      </c>
      <c r="B13" s="49">
        <v>99.375</v>
      </c>
      <c r="C13" s="49">
        <v>98</v>
      </c>
      <c r="D13" s="70"/>
      <c r="E13" s="18" t="s">
        <v>42</v>
      </c>
      <c r="F13" s="84">
        <v>0.75</v>
      </c>
      <c r="G13" s="84">
        <v>0.625</v>
      </c>
      <c r="H13" s="84">
        <v>0.625</v>
      </c>
      <c r="I13" s="84">
        <v>0.125</v>
      </c>
      <c r="J13" s="84">
        <v>-0.125</v>
      </c>
      <c r="K13" s="84">
        <v>-0.875</v>
      </c>
      <c r="L13" s="84">
        <v>-1.625</v>
      </c>
      <c r="M13" s="84">
        <v>-4.25</v>
      </c>
      <c r="O13" s="3"/>
    </row>
    <row r="14" spans="1:18" ht="15" customHeight="1" x14ac:dyDescent="0.3">
      <c r="A14" s="17">
        <v>7.625</v>
      </c>
      <c r="B14" s="49">
        <v>100</v>
      </c>
      <c r="C14" s="49">
        <v>98.625</v>
      </c>
      <c r="D14" s="70"/>
      <c r="E14" s="18" t="s">
        <v>16</v>
      </c>
      <c r="F14" s="84">
        <v>0.25</v>
      </c>
      <c r="G14" s="84">
        <v>0.25</v>
      </c>
      <c r="H14" s="84">
        <v>0.125</v>
      </c>
      <c r="I14" s="84">
        <v>-0.25</v>
      </c>
      <c r="J14" s="84">
        <v>-0.5</v>
      </c>
      <c r="K14" s="84">
        <v>-1.375</v>
      </c>
      <c r="L14" s="84">
        <v>-2.875</v>
      </c>
      <c r="M14" s="84">
        <v>-5.75</v>
      </c>
      <c r="O14" s="3"/>
    </row>
    <row r="15" spans="1:18" ht="15" customHeight="1" x14ac:dyDescent="0.3">
      <c r="A15" s="17">
        <v>7.75</v>
      </c>
      <c r="B15" s="49">
        <v>100.5</v>
      </c>
      <c r="C15" s="49">
        <v>99.125</v>
      </c>
      <c r="D15" s="70"/>
      <c r="E15" s="18" t="s">
        <v>8</v>
      </c>
      <c r="F15" s="84">
        <v>0</v>
      </c>
      <c r="G15" s="84">
        <v>-0.25</v>
      </c>
      <c r="H15" s="84">
        <v>-0.375</v>
      </c>
      <c r="I15" s="84">
        <v>-0.75</v>
      </c>
      <c r="J15" s="84">
        <v>-1.125</v>
      </c>
      <c r="K15" s="84">
        <v>-2.125</v>
      </c>
      <c r="L15" s="84">
        <v>-4</v>
      </c>
      <c r="M15" s="20" t="s">
        <v>0</v>
      </c>
      <c r="O15" s="3"/>
    </row>
    <row r="16" spans="1:18" ht="15" customHeight="1" x14ac:dyDescent="0.3">
      <c r="A16" s="17">
        <v>7.875</v>
      </c>
      <c r="B16" s="49">
        <v>101</v>
      </c>
      <c r="C16" s="49">
        <v>99.625</v>
      </c>
      <c r="D16" s="70"/>
      <c r="E16" s="18" t="s">
        <v>9</v>
      </c>
      <c r="F16" s="84">
        <v>-0.625</v>
      </c>
      <c r="G16" s="84">
        <v>-0.75</v>
      </c>
      <c r="H16" s="84">
        <v>-0.875</v>
      </c>
      <c r="I16" s="84">
        <v>-1.25</v>
      </c>
      <c r="J16" s="84">
        <v>-2.25</v>
      </c>
      <c r="K16" s="84">
        <v>-3</v>
      </c>
      <c r="L16" s="84">
        <v>-5.25</v>
      </c>
      <c r="M16" s="20" t="s">
        <v>0</v>
      </c>
      <c r="O16" s="3"/>
    </row>
    <row r="17" spans="1:15" ht="15" customHeight="1" x14ac:dyDescent="0.3">
      <c r="A17" s="17">
        <v>8</v>
      </c>
      <c r="B17" s="49">
        <v>101.5</v>
      </c>
      <c r="C17" s="49">
        <v>100.125</v>
      </c>
      <c r="D17" s="70"/>
      <c r="E17" s="18" t="s">
        <v>10</v>
      </c>
      <c r="F17" s="84">
        <v>-1.5</v>
      </c>
      <c r="G17" s="84">
        <v>-1.875</v>
      </c>
      <c r="H17" s="84">
        <v>-2.25</v>
      </c>
      <c r="I17" s="84">
        <v>-2.75</v>
      </c>
      <c r="J17" s="84">
        <v>-4</v>
      </c>
      <c r="K17" s="84">
        <v>-5.25</v>
      </c>
      <c r="L17" s="20" t="s">
        <v>0</v>
      </c>
      <c r="M17" s="20" t="s">
        <v>0</v>
      </c>
      <c r="O17" s="3"/>
    </row>
    <row r="18" spans="1:15" ht="15" customHeight="1" x14ac:dyDescent="0.3">
      <c r="A18" s="17">
        <v>8.125</v>
      </c>
      <c r="B18" s="49">
        <v>102</v>
      </c>
      <c r="C18" s="49">
        <v>100.625</v>
      </c>
      <c r="D18" s="70"/>
      <c r="E18" s="97" t="s">
        <v>20</v>
      </c>
      <c r="F18" s="98"/>
      <c r="G18" s="98"/>
      <c r="H18" s="98"/>
      <c r="I18" s="98"/>
      <c r="J18" s="98"/>
      <c r="K18" s="98"/>
      <c r="L18" s="98"/>
      <c r="M18" s="99"/>
      <c r="O18" s="3"/>
    </row>
    <row r="19" spans="1:15" ht="15" customHeight="1" x14ac:dyDescent="0.3">
      <c r="A19" s="17">
        <v>8.25</v>
      </c>
      <c r="B19" s="49">
        <v>102.375</v>
      </c>
      <c r="C19" s="49">
        <v>101</v>
      </c>
      <c r="D19" s="70"/>
      <c r="E19" s="32" t="s">
        <v>45</v>
      </c>
      <c r="F19" s="32" t="s">
        <v>102</v>
      </c>
      <c r="G19" s="32" t="s">
        <v>103</v>
      </c>
      <c r="H19" s="32" t="s">
        <v>40</v>
      </c>
      <c r="I19" s="32" t="s">
        <v>2</v>
      </c>
      <c r="J19" s="32" t="s">
        <v>3</v>
      </c>
      <c r="K19" s="32" t="s">
        <v>4</v>
      </c>
      <c r="L19" s="32" t="s">
        <v>13</v>
      </c>
      <c r="M19" s="32" t="s">
        <v>119</v>
      </c>
      <c r="O19" s="3"/>
    </row>
    <row r="20" spans="1:15" ht="15" customHeight="1" x14ac:dyDescent="0.3">
      <c r="A20" s="17">
        <v>8.375</v>
      </c>
      <c r="B20" s="49">
        <v>102.875</v>
      </c>
      <c r="C20" s="49">
        <v>101.5</v>
      </c>
      <c r="D20" s="70"/>
      <c r="E20" s="18" t="s">
        <v>122</v>
      </c>
      <c r="F20" s="19">
        <v>0</v>
      </c>
      <c r="G20" s="19">
        <v>0</v>
      </c>
      <c r="H20" s="19">
        <v>0</v>
      </c>
      <c r="I20" s="19">
        <v>0</v>
      </c>
      <c r="J20" s="19">
        <v>0</v>
      </c>
      <c r="K20" s="84">
        <v>0</v>
      </c>
      <c r="L20" s="84">
        <v>0</v>
      </c>
      <c r="M20" s="19">
        <v>-0.125</v>
      </c>
      <c r="O20" s="3"/>
    </row>
    <row r="21" spans="1:15" ht="15" customHeight="1" x14ac:dyDescent="0.3">
      <c r="A21" s="17">
        <v>8.5</v>
      </c>
      <c r="B21" s="49">
        <v>103.25</v>
      </c>
      <c r="C21" s="49">
        <v>101.875</v>
      </c>
      <c r="D21" s="70"/>
      <c r="E21" s="18" t="s">
        <v>123</v>
      </c>
      <c r="F21" s="19">
        <v>0</v>
      </c>
      <c r="G21" s="19">
        <v>0</v>
      </c>
      <c r="H21" s="19">
        <v>0</v>
      </c>
      <c r="I21" s="19">
        <v>0</v>
      </c>
      <c r="J21" s="19">
        <v>0</v>
      </c>
      <c r="K21" s="19">
        <v>0</v>
      </c>
      <c r="L21" s="19">
        <v>0</v>
      </c>
      <c r="M21" s="19">
        <v>0</v>
      </c>
      <c r="O21" s="3"/>
    </row>
    <row r="22" spans="1:15" ht="15" customHeight="1" x14ac:dyDescent="0.3">
      <c r="A22" s="17">
        <v>8.625</v>
      </c>
      <c r="B22" s="49">
        <v>103.625</v>
      </c>
      <c r="C22" s="49">
        <v>102.25</v>
      </c>
      <c r="D22" s="70"/>
      <c r="E22" s="18" t="s">
        <v>124</v>
      </c>
      <c r="F22" s="19">
        <v>0.125</v>
      </c>
      <c r="G22" s="19">
        <v>0.125</v>
      </c>
      <c r="H22" s="19">
        <v>0</v>
      </c>
      <c r="I22" s="19">
        <v>0</v>
      </c>
      <c r="J22" s="19">
        <v>0</v>
      </c>
      <c r="K22" s="19">
        <v>0</v>
      </c>
      <c r="L22" s="19">
        <v>0</v>
      </c>
      <c r="M22" s="20" t="s">
        <v>0</v>
      </c>
      <c r="O22" s="3"/>
    </row>
    <row r="23" spans="1:15" ht="15" customHeight="1" x14ac:dyDescent="0.3">
      <c r="A23" s="17">
        <v>8.75</v>
      </c>
      <c r="B23" s="49">
        <v>104</v>
      </c>
      <c r="C23" s="49">
        <v>102.625</v>
      </c>
      <c r="D23" s="70"/>
      <c r="E23" s="18" t="s">
        <v>125</v>
      </c>
      <c r="F23" s="19">
        <v>0.125</v>
      </c>
      <c r="G23" s="19">
        <v>0.125</v>
      </c>
      <c r="H23" s="19">
        <v>0</v>
      </c>
      <c r="I23" s="19">
        <v>0</v>
      </c>
      <c r="J23" s="19">
        <v>0</v>
      </c>
      <c r="K23" s="19">
        <v>0</v>
      </c>
      <c r="L23" s="19">
        <v>0</v>
      </c>
      <c r="M23" s="20" t="s">
        <v>0</v>
      </c>
      <c r="O23" s="3"/>
    </row>
    <row r="24" spans="1:15" ht="15" customHeight="1" x14ac:dyDescent="0.3">
      <c r="A24" s="17">
        <v>8.875</v>
      </c>
      <c r="B24" s="49">
        <v>104.375</v>
      </c>
      <c r="C24" s="49">
        <v>103</v>
      </c>
      <c r="D24" s="70"/>
      <c r="E24" s="32" t="s">
        <v>5</v>
      </c>
      <c r="F24" s="32" t="s">
        <v>102</v>
      </c>
      <c r="G24" s="32" t="s">
        <v>103</v>
      </c>
      <c r="H24" s="32" t="s">
        <v>40</v>
      </c>
      <c r="I24" s="32" t="s">
        <v>2</v>
      </c>
      <c r="J24" s="32" t="s">
        <v>3</v>
      </c>
      <c r="K24" s="32" t="s">
        <v>4</v>
      </c>
      <c r="L24" s="32" t="s">
        <v>13</v>
      </c>
      <c r="M24" s="32" t="s">
        <v>119</v>
      </c>
      <c r="O24" s="3"/>
    </row>
    <row r="25" spans="1:15" ht="15" customHeight="1" x14ac:dyDescent="0.3">
      <c r="A25" s="17">
        <v>9</v>
      </c>
      <c r="B25" s="49">
        <v>104.75</v>
      </c>
      <c r="C25" s="49">
        <v>103.375</v>
      </c>
      <c r="D25" s="70"/>
      <c r="E25" s="18" t="s">
        <v>7</v>
      </c>
      <c r="F25" s="19">
        <v>0</v>
      </c>
      <c r="G25" s="19">
        <v>0</v>
      </c>
      <c r="H25" s="19">
        <v>0</v>
      </c>
      <c r="I25" s="19">
        <v>0</v>
      </c>
      <c r="J25" s="19">
        <v>0</v>
      </c>
      <c r="K25" s="19">
        <v>0</v>
      </c>
      <c r="L25" s="19">
        <v>0</v>
      </c>
      <c r="M25" s="19">
        <v>0</v>
      </c>
      <c r="O25" s="3"/>
    </row>
    <row r="26" spans="1:15" ht="15" customHeight="1" x14ac:dyDescent="0.3">
      <c r="A26" s="17">
        <v>9.125</v>
      </c>
      <c r="B26" s="49">
        <v>105.125</v>
      </c>
      <c r="C26" s="49">
        <v>103.75</v>
      </c>
      <c r="D26" s="70"/>
      <c r="E26" s="18" t="s">
        <v>1</v>
      </c>
      <c r="F26" s="19">
        <v>-0.5</v>
      </c>
      <c r="G26" s="19">
        <v>-0.5</v>
      </c>
      <c r="H26" s="19">
        <v>-0.5</v>
      </c>
      <c r="I26" s="19">
        <v>-0.5</v>
      </c>
      <c r="J26" s="19">
        <v>-0.625</v>
      </c>
      <c r="K26" s="19">
        <v>-0.75</v>
      </c>
      <c r="L26" s="19">
        <v>-0.75</v>
      </c>
      <c r="M26" s="20" t="s">
        <v>0</v>
      </c>
      <c r="O26" s="3"/>
    </row>
    <row r="27" spans="1:15" ht="15" customHeight="1" x14ac:dyDescent="0.3">
      <c r="A27" s="17">
        <v>9.25</v>
      </c>
      <c r="B27" s="49">
        <v>105.5</v>
      </c>
      <c r="C27" s="49">
        <v>104.125</v>
      </c>
      <c r="D27" s="70"/>
      <c r="E27" s="18" t="s">
        <v>12</v>
      </c>
      <c r="F27" s="19">
        <v>-1</v>
      </c>
      <c r="G27" s="19">
        <v>-1</v>
      </c>
      <c r="H27" s="19">
        <v>-1.25</v>
      </c>
      <c r="I27" s="19">
        <v>-1.5</v>
      </c>
      <c r="J27" s="19">
        <v>-1.75</v>
      </c>
      <c r="K27" s="19">
        <v>-2.25</v>
      </c>
      <c r="L27" s="20" t="s">
        <v>0</v>
      </c>
      <c r="M27" s="20" t="s">
        <v>0</v>
      </c>
      <c r="O27" s="3"/>
    </row>
    <row r="28" spans="1:15" ht="15" customHeight="1" x14ac:dyDescent="0.3">
      <c r="A28" s="17">
        <v>9.375</v>
      </c>
      <c r="B28" s="49">
        <v>105.75</v>
      </c>
      <c r="C28" s="49">
        <v>104.375</v>
      </c>
      <c r="D28" s="70"/>
      <c r="E28" s="32" t="s">
        <v>28</v>
      </c>
      <c r="F28" s="32" t="s">
        <v>102</v>
      </c>
      <c r="G28" s="32" t="s">
        <v>103</v>
      </c>
      <c r="H28" s="32" t="s">
        <v>40</v>
      </c>
      <c r="I28" s="32" t="s">
        <v>2</v>
      </c>
      <c r="J28" s="32" t="s">
        <v>3</v>
      </c>
      <c r="K28" s="32" t="s">
        <v>4</v>
      </c>
      <c r="L28" s="32" t="s">
        <v>13</v>
      </c>
      <c r="M28" s="32" t="s">
        <v>119</v>
      </c>
      <c r="O28" s="3"/>
    </row>
    <row r="29" spans="1:15" ht="15" customHeight="1" x14ac:dyDescent="0.3">
      <c r="A29" s="17">
        <v>9.5</v>
      </c>
      <c r="B29" s="49">
        <v>106.125</v>
      </c>
      <c r="C29" s="49">
        <v>104.75</v>
      </c>
      <c r="D29" s="70"/>
      <c r="E29" s="18" t="s">
        <v>52</v>
      </c>
      <c r="F29" s="19">
        <v>-0.375</v>
      </c>
      <c r="G29" s="19">
        <v>-0.375</v>
      </c>
      <c r="H29" s="19">
        <v>-0.375</v>
      </c>
      <c r="I29" s="19">
        <v>-0.5</v>
      </c>
      <c r="J29" s="20" t="s">
        <v>0</v>
      </c>
      <c r="K29" s="20" t="s">
        <v>0</v>
      </c>
      <c r="L29" s="20" t="s">
        <v>0</v>
      </c>
      <c r="M29" s="20" t="s">
        <v>0</v>
      </c>
      <c r="O29" s="3"/>
    </row>
    <row r="30" spans="1:15" ht="15" customHeight="1" x14ac:dyDescent="0.3">
      <c r="A30" s="17">
        <v>9.625</v>
      </c>
      <c r="B30" s="49">
        <v>106.375</v>
      </c>
      <c r="C30" s="49">
        <v>105</v>
      </c>
      <c r="D30" s="70"/>
      <c r="E30" s="18" t="s">
        <v>95</v>
      </c>
      <c r="F30" s="84">
        <v>0</v>
      </c>
      <c r="G30" s="84">
        <v>-0.125</v>
      </c>
      <c r="H30" s="84">
        <v>-0.25</v>
      </c>
      <c r="I30" s="19">
        <v>-0.375</v>
      </c>
      <c r="J30" s="19">
        <v>-0.5</v>
      </c>
      <c r="K30" s="19">
        <v>-0.5</v>
      </c>
      <c r="L30" s="19">
        <v>-0.75</v>
      </c>
      <c r="M30" s="20" t="s">
        <v>0</v>
      </c>
      <c r="O30" s="3"/>
    </row>
    <row r="31" spans="1:15" ht="15" customHeight="1" x14ac:dyDescent="0.3">
      <c r="A31" s="17">
        <v>9.75</v>
      </c>
      <c r="B31" s="49">
        <v>106.75</v>
      </c>
      <c r="C31" s="49">
        <v>105.375</v>
      </c>
      <c r="D31" s="70"/>
      <c r="E31" s="86" t="s">
        <v>126</v>
      </c>
      <c r="F31" s="84">
        <v>0</v>
      </c>
      <c r="G31" s="84">
        <v>0</v>
      </c>
      <c r="H31" s="84">
        <v>0</v>
      </c>
      <c r="I31" s="84">
        <v>-0.125</v>
      </c>
      <c r="J31" s="19">
        <v>-0.25</v>
      </c>
      <c r="K31" s="19">
        <v>-0.375</v>
      </c>
      <c r="L31" s="19">
        <v>-0.5</v>
      </c>
      <c r="M31" s="20" t="s">
        <v>0</v>
      </c>
      <c r="O31" s="3"/>
    </row>
    <row r="32" spans="1:15" ht="15" customHeight="1" x14ac:dyDescent="0.3">
      <c r="A32" s="17">
        <v>9.875</v>
      </c>
      <c r="B32" s="49">
        <v>107</v>
      </c>
      <c r="C32" s="49">
        <v>105.625</v>
      </c>
      <c r="D32" s="70"/>
      <c r="E32" s="32" t="s">
        <v>54</v>
      </c>
      <c r="F32" s="32" t="s">
        <v>102</v>
      </c>
      <c r="G32" s="32" t="s">
        <v>103</v>
      </c>
      <c r="H32" s="32" t="s">
        <v>40</v>
      </c>
      <c r="I32" s="32" t="s">
        <v>2</v>
      </c>
      <c r="J32" s="32" t="s">
        <v>3</v>
      </c>
      <c r="K32" s="32" t="s">
        <v>4</v>
      </c>
      <c r="L32" s="32" t="s">
        <v>13</v>
      </c>
      <c r="M32" s="32" t="s">
        <v>119</v>
      </c>
      <c r="O32" s="3"/>
    </row>
    <row r="33" spans="1:15" ht="15" customHeight="1" x14ac:dyDescent="0.3">
      <c r="A33" s="17">
        <v>10</v>
      </c>
      <c r="B33" s="49">
        <v>107.25</v>
      </c>
      <c r="C33" s="49">
        <v>105.875</v>
      </c>
      <c r="D33" s="70"/>
      <c r="E33" s="18" t="s">
        <v>127</v>
      </c>
      <c r="F33" s="19">
        <v>0</v>
      </c>
      <c r="G33" s="19">
        <v>0</v>
      </c>
      <c r="H33" s="19">
        <v>0</v>
      </c>
      <c r="I33" s="19">
        <v>0</v>
      </c>
      <c r="J33" s="19">
        <v>0</v>
      </c>
      <c r="K33" s="19">
        <v>0</v>
      </c>
      <c r="L33" s="19">
        <v>0</v>
      </c>
      <c r="M33" s="19">
        <v>0</v>
      </c>
      <c r="O33" s="3"/>
    </row>
    <row r="34" spans="1:15" ht="15" customHeight="1" x14ac:dyDescent="0.3">
      <c r="A34" s="17">
        <v>10.125</v>
      </c>
      <c r="B34" s="49">
        <v>107.5</v>
      </c>
      <c r="C34" s="49">
        <v>106.125</v>
      </c>
      <c r="D34" s="70"/>
      <c r="E34" s="18" t="s">
        <v>128</v>
      </c>
      <c r="F34" s="19">
        <v>0</v>
      </c>
      <c r="G34" s="19">
        <v>0</v>
      </c>
      <c r="H34" s="19">
        <v>0</v>
      </c>
      <c r="I34" s="19">
        <v>0</v>
      </c>
      <c r="J34" s="84">
        <v>0</v>
      </c>
      <c r="K34" s="84">
        <v>0</v>
      </c>
      <c r="L34" s="84">
        <v>0</v>
      </c>
      <c r="M34" s="84">
        <v>0</v>
      </c>
      <c r="O34" s="3"/>
    </row>
    <row r="35" spans="1:15" ht="15" customHeight="1" x14ac:dyDescent="0.3">
      <c r="A35" s="17">
        <v>10.25</v>
      </c>
      <c r="B35" s="49">
        <v>107.75</v>
      </c>
      <c r="C35" s="49">
        <v>106.375</v>
      </c>
      <c r="D35" s="70"/>
      <c r="E35" s="18" t="s">
        <v>129</v>
      </c>
      <c r="F35" s="19">
        <v>0</v>
      </c>
      <c r="G35" s="19">
        <v>0</v>
      </c>
      <c r="H35" s="84">
        <v>0</v>
      </c>
      <c r="I35" s="84">
        <v>0</v>
      </c>
      <c r="J35" s="84">
        <v>0</v>
      </c>
      <c r="K35" s="84">
        <v>-0.125</v>
      </c>
      <c r="L35" s="84">
        <v>-0.25</v>
      </c>
      <c r="M35" s="84">
        <v>-0.375</v>
      </c>
      <c r="O35" s="3"/>
    </row>
    <row r="36" spans="1:15" ht="15" customHeight="1" x14ac:dyDescent="0.3">
      <c r="A36" s="17">
        <v>10.375</v>
      </c>
      <c r="B36" s="49">
        <v>108</v>
      </c>
      <c r="C36" s="49">
        <v>106.625</v>
      </c>
      <c r="D36" s="70"/>
      <c r="E36" s="25"/>
      <c r="F36" s="50"/>
      <c r="G36" s="50"/>
      <c r="H36" s="50"/>
      <c r="I36" s="50"/>
      <c r="J36" s="50"/>
      <c r="K36" s="50"/>
      <c r="L36" s="50"/>
      <c r="M36" s="50"/>
      <c r="O36" s="3"/>
    </row>
    <row r="37" spans="1:15" ht="15" customHeight="1" x14ac:dyDescent="0.3">
      <c r="A37" s="17">
        <v>10.5</v>
      </c>
      <c r="B37" s="49">
        <v>108.25</v>
      </c>
      <c r="C37" s="49">
        <v>106.875</v>
      </c>
      <c r="D37" s="70"/>
      <c r="E37" s="109" t="s">
        <v>38</v>
      </c>
      <c r="F37" s="109"/>
      <c r="G37" s="109"/>
      <c r="H37" s="109"/>
      <c r="I37" s="109"/>
      <c r="J37" s="109"/>
      <c r="K37" s="109"/>
      <c r="L37" s="109"/>
      <c r="M37" s="109"/>
      <c r="O37" s="3"/>
    </row>
    <row r="38" spans="1:15" ht="15" customHeight="1" x14ac:dyDescent="0.3">
      <c r="A38" s="17">
        <v>10.625</v>
      </c>
      <c r="B38" s="49">
        <v>108.5</v>
      </c>
      <c r="C38" s="49">
        <v>107.125</v>
      </c>
      <c r="D38" s="70"/>
      <c r="E38" s="32" t="s">
        <v>5</v>
      </c>
      <c r="F38" s="32" t="s">
        <v>33</v>
      </c>
      <c r="G38" s="102" t="s">
        <v>34</v>
      </c>
      <c r="H38" s="102"/>
      <c r="I38" s="32" t="s">
        <v>31</v>
      </c>
      <c r="J38" s="32" t="s">
        <v>6</v>
      </c>
      <c r="K38" s="32" t="s">
        <v>30</v>
      </c>
      <c r="L38" s="114" t="s">
        <v>36</v>
      </c>
      <c r="M38" s="115"/>
      <c r="O38" s="3"/>
    </row>
    <row r="39" spans="1:15" ht="15" customHeight="1" x14ac:dyDescent="0.3">
      <c r="A39" s="17">
        <v>10.75</v>
      </c>
      <c r="B39" s="49">
        <v>108.75</v>
      </c>
      <c r="C39" s="49">
        <v>107.375</v>
      </c>
      <c r="D39" s="70"/>
      <c r="E39" s="113" t="s">
        <v>7</v>
      </c>
      <c r="F39" s="77" t="s">
        <v>130</v>
      </c>
      <c r="G39" s="111">
        <v>250000</v>
      </c>
      <c r="H39" s="111"/>
      <c r="I39" s="24">
        <v>0.85</v>
      </c>
      <c r="J39" s="18">
        <v>740</v>
      </c>
      <c r="K39" s="24">
        <v>0.5</v>
      </c>
      <c r="L39" s="113" t="s">
        <v>139</v>
      </c>
      <c r="M39" s="113"/>
      <c r="O39" s="3"/>
    </row>
    <row r="40" spans="1:15" ht="15" customHeight="1" x14ac:dyDescent="0.3">
      <c r="A40" s="17">
        <v>10.875</v>
      </c>
      <c r="B40" s="49">
        <v>109</v>
      </c>
      <c r="C40" s="49">
        <v>107.625</v>
      </c>
      <c r="D40" s="70"/>
      <c r="E40" s="113"/>
      <c r="F40" s="77" t="s">
        <v>130</v>
      </c>
      <c r="G40" s="111">
        <v>500000</v>
      </c>
      <c r="H40" s="111"/>
      <c r="I40" s="24">
        <v>0.8</v>
      </c>
      <c r="J40" s="18">
        <v>700</v>
      </c>
      <c r="K40" s="24">
        <v>0.5</v>
      </c>
      <c r="L40" s="113"/>
      <c r="M40" s="113"/>
      <c r="O40" s="3"/>
    </row>
    <row r="41" spans="1:15" ht="15" customHeight="1" x14ac:dyDescent="0.3">
      <c r="A41" s="17">
        <v>11</v>
      </c>
      <c r="B41" s="49">
        <v>109.25</v>
      </c>
      <c r="C41" s="49">
        <v>107.875</v>
      </c>
      <c r="D41" s="70"/>
      <c r="E41" s="113"/>
      <c r="F41" s="77" t="s">
        <v>130</v>
      </c>
      <c r="G41" s="111">
        <v>500000</v>
      </c>
      <c r="H41" s="111"/>
      <c r="I41" s="24">
        <v>0.75</v>
      </c>
      <c r="J41" s="30">
        <v>680</v>
      </c>
      <c r="K41" s="24">
        <v>0.5</v>
      </c>
      <c r="L41" s="113"/>
      <c r="M41" s="113"/>
      <c r="O41" s="3"/>
    </row>
    <row r="42" spans="1:15" ht="15" customHeight="1" x14ac:dyDescent="0.3">
      <c r="A42" s="17">
        <v>11.125</v>
      </c>
      <c r="B42" s="49">
        <v>109.5</v>
      </c>
      <c r="C42" s="49">
        <v>108.125</v>
      </c>
      <c r="D42" s="70"/>
      <c r="E42" s="113"/>
      <c r="F42" s="78" t="s">
        <v>131</v>
      </c>
      <c r="G42" s="111">
        <v>500000</v>
      </c>
      <c r="H42" s="111"/>
      <c r="I42" s="24">
        <v>0.65</v>
      </c>
      <c r="J42" s="30">
        <v>680</v>
      </c>
      <c r="K42" s="24">
        <v>0.5</v>
      </c>
      <c r="L42" s="113"/>
      <c r="M42" s="113"/>
      <c r="O42" s="3"/>
    </row>
    <row r="43" spans="1:15" ht="15" customHeight="1" x14ac:dyDescent="0.3">
      <c r="A43" s="17">
        <v>11.25</v>
      </c>
      <c r="B43" s="49">
        <v>109.75</v>
      </c>
      <c r="C43" s="49">
        <v>108.375</v>
      </c>
      <c r="D43" s="70"/>
      <c r="E43" s="113" t="s">
        <v>1</v>
      </c>
      <c r="F43" s="22">
        <v>1</v>
      </c>
      <c r="G43" s="111">
        <v>500000</v>
      </c>
      <c r="H43" s="111"/>
      <c r="I43" s="24">
        <v>0.8</v>
      </c>
      <c r="J43" s="18">
        <v>740</v>
      </c>
      <c r="K43" s="24">
        <v>0.45</v>
      </c>
      <c r="L43" s="113"/>
      <c r="M43" s="113"/>
      <c r="O43" s="3"/>
    </row>
    <row r="44" spans="1:15" ht="15" customHeight="1" x14ac:dyDescent="0.3">
      <c r="A44" s="17">
        <v>11.375</v>
      </c>
      <c r="B44" s="49">
        <v>109.875</v>
      </c>
      <c r="C44" s="49">
        <v>108.5</v>
      </c>
      <c r="D44" s="70"/>
      <c r="E44" s="113"/>
      <c r="F44" s="22">
        <v>1</v>
      </c>
      <c r="G44" s="111">
        <v>500000</v>
      </c>
      <c r="H44" s="111"/>
      <c r="I44" s="24">
        <v>0.75</v>
      </c>
      <c r="J44" s="18">
        <v>680</v>
      </c>
      <c r="K44" s="24">
        <v>0.45</v>
      </c>
      <c r="L44" s="113"/>
      <c r="M44" s="113"/>
      <c r="O44" s="3"/>
    </row>
    <row r="45" spans="1:15" ht="15" customHeight="1" x14ac:dyDescent="0.3">
      <c r="A45" s="17">
        <v>11.5</v>
      </c>
      <c r="B45" s="49">
        <v>110.125</v>
      </c>
      <c r="C45" s="49">
        <v>108.75</v>
      </c>
      <c r="E45" s="113" t="s">
        <v>12</v>
      </c>
      <c r="F45" s="22">
        <v>1</v>
      </c>
      <c r="G45" s="111">
        <v>500000</v>
      </c>
      <c r="H45" s="111"/>
      <c r="I45" s="24">
        <v>0.75</v>
      </c>
      <c r="J45" s="18">
        <v>740</v>
      </c>
      <c r="K45" s="24">
        <v>0.45</v>
      </c>
      <c r="L45" s="113"/>
      <c r="M45" s="113"/>
      <c r="O45" s="3"/>
    </row>
    <row r="46" spans="1:15" ht="15" customHeight="1" x14ac:dyDescent="0.3">
      <c r="A46" s="17">
        <v>11.625</v>
      </c>
      <c r="B46" s="49">
        <v>110.25</v>
      </c>
      <c r="C46" s="49">
        <v>108.875</v>
      </c>
      <c r="E46" s="113"/>
      <c r="F46" s="22">
        <v>1</v>
      </c>
      <c r="G46" s="111">
        <v>500000</v>
      </c>
      <c r="H46" s="111"/>
      <c r="I46" s="24">
        <v>0.7</v>
      </c>
      <c r="J46" s="18">
        <v>700</v>
      </c>
      <c r="K46" s="24">
        <v>0.45</v>
      </c>
      <c r="L46" s="113"/>
      <c r="M46" s="113"/>
      <c r="O46" s="3"/>
    </row>
    <row r="47" spans="1:15" ht="15" customHeight="1" x14ac:dyDescent="0.3">
      <c r="A47" s="17">
        <v>11.75</v>
      </c>
      <c r="B47" s="49">
        <v>110.375</v>
      </c>
      <c r="C47" s="49">
        <v>109</v>
      </c>
      <c r="E47" s="113"/>
      <c r="F47" s="78" t="s">
        <v>131</v>
      </c>
      <c r="G47" s="111">
        <v>500000</v>
      </c>
      <c r="H47" s="111"/>
      <c r="I47" s="24">
        <v>0.65</v>
      </c>
      <c r="J47" s="18">
        <v>700</v>
      </c>
      <c r="K47" s="24">
        <v>0.45</v>
      </c>
      <c r="L47" s="113"/>
      <c r="M47" s="113"/>
      <c r="O47" s="3"/>
    </row>
    <row r="48" spans="1:15" ht="15" customHeight="1" x14ac:dyDescent="0.3">
      <c r="A48" s="17">
        <v>11.875</v>
      </c>
      <c r="B48" s="49">
        <v>110.5</v>
      </c>
      <c r="C48" s="49">
        <v>109.125</v>
      </c>
      <c r="E48" s="41"/>
      <c r="F48" s="42"/>
      <c r="G48" s="43"/>
      <c r="H48" s="43"/>
      <c r="I48" s="43"/>
      <c r="J48" s="43"/>
      <c r="K48" s="43"/>
      <c r="L48" s="44"/>
      <c r="M48" s="25"/>
      <c r="O48" s="3"/>
    </row>
    <row r="49" spans="1:18" ht="15" customHeight="1" x14ac:dyDescent="0.3">
      <c r="A49" s="17">
        <v>12</v>
      </c>
      <c r="B49" s="49">
        <v>110.625</v>
      </c>
      <c r="C49" s="49">
        <v>109.25</v>
      </c>
      <c r="E49" s="41"/>
      <c r="F49" s="42"/>
      <c r="G49" s="43"/>
      <c r="H49" s="43"/>
      <c r="I49" s="43"/>
      <c r="J49" s="43"/>
      <c r="K49" s="43"/>
      <c r="L49" s="44"/>
      <c r="M49" s="25"/>
      <c r="O49" s="3"/>
    </row>
    <row r="50" spans="1:18" ht="15" customHeight="1" x14ac:dyDescent="0.3">
      <c r="A50" s="17">
        <v>12.125</v>
      </c>
      <c r="B50" s="49">
        <v>110.75</v>
      </c>
      <c r="C50" s="49">
        <v>109.375</v>
      </c>
      <c r="E50" s="97" t="s">
        <v>36</v>
      </c>
      <c r="F50" s="98"/>
      <c r="G50" s="98"/>
      <c r="H50" s="98"/>
      <c r="I50" s="98"/>
      <c r="J50" s="98"/>
      <c r="K50" s="98"/>
      <c r="L50" s="98"/>
      <c r="M50" s="99"/>
      <c r="O50" s="3"/>
    </row>
    <row r="51" spans="1:18" ht="15" customHeight="1" x14ac:dyDescent="0.3">
      <c r="A51" s="102" t="s">
        <v>21</v>
      </c>
      <c r="B51" s="102"/>
      <c r="C51" s="34">
        <v>98</v>
      </c>
      <c r="E51" s="67" t="s">
        <v>132</v>
      </c>
      <c r="F51" s="39"/>
      <c r="G51" s="39"/>
      <c r="H51" s="39"/>
      <c r="I51" s="39"/>
      <c r="J51" s="39"/>
      <c r="K51" s="39"/>
      <c r="L51" s="39"/>
      <c r="M51" s="40"/>
      <c r="O51" s="3"/>
    </row>
    <row r="52" spans="1:18" ht="15" customHeight="1" x14ac:dyDescent="0.3">
      <c r="A52" s="102" t="s">
        <v>22</v>
      </c>
      <c r="B52" s="102"/>
      <c r="C52" s="34">
        <v>100</v>
      </c>
      <c r="E52" s="68" t="s">
        <v>133</v>
      </c>
      <c r="M52" s="35"/>
      <c r="O52" s="3"/>
    </row>
    <row r="53" spans="1:18" ht="15" customHeight="1" x14ac:dyDescent="0.3">
      <c r="A53" s="10"/>
      <c r="B53" s="10"/>
      <c r="C53" s="10"/>
      <c r="E53" s="68" t="s">
        <v>134</v>
      </c>
      <c r="M53" s="35"/>
      <c r="O53" s="3"/>
    </row>
    <row r="54" spans="1:18" ht="15" customHeight="1" x14ac:dyDescent="0.3">
      <c r="A54" s="106" t="s">
        <v>84</v>
      </c>
      <c r="B54" s="107"/>
      <c r="C54" s="108"/>
      <c r="E54" s="68" t="s">
        <v>135</v>
      </c>
      <c r="M54" s="35"/>
      <c r="O54" s="3"/>
      <c r="Q54" s="4"/>
      <c r="R54" s="4"/>
    </row>
    <row r="55" spans="1:18" ht="15" customHeight="1" x14ac:dyDescent="0.3">
      <c r="A55" s="81" t="s">
        <v>142</v>
      </c>
      <c r="B55" s="55"/>
      <c r="C55" s="56" t="s">
        <v>94</v>
      </c>
      <c r="E55" s="68" t="s">
        <v>136</v>
      </c>
      <c r="M55" s="35"/>
      <c r="O55" s="3"/>
      <c r="Q55" s="4"/>
      <c r="R55" s="4"/>
    </row>
    <row r="56" spans="1:18" ht="15" customHeight="1" x14ac:dyDescent="0.3">
      <c r="A56" s="73" t="s">
        <v>85</v>
      </c>
      <c r="B56" s="55"/>
      <c r="C56" s="57">
        <v>0</v>
      </c>
      <c r="E56" s="68" t="s">
        <v>137</v>
      </c>
      <c r="M56" s="35"/>
      <c r="O56" s="3"/>
      <c r="Q56" s="4"/>
      <c r="R56" s="4"/>
    </row>
    <row r="57" spans="1:18" ht="15" customHeight="1" x14ac:dyDescent="0.3">
      <c r="A57" s="73" t="s">
        <v>86</v>
      </c>
      <c r="B57" s="55"/>
      <c r="C57" s="57" t="s">
        <v>87</v>
      </c>
      <c r="E57" s="68" t="s">
        <v>138</v>
      </c>
      <c r="M57" s="35"/>
      <c r="O57" s="3"/>
      <c r="Q57" s="4"/>
      <c r="R57" s="4"/>
    </row>
    <row r="58" spans="1:18" ht="15" customHeight="1" x14ac:dyDescent="0.3">
      <c r="A58" s="73" t="s">
        <v>88</v>
      </c>
      <c r="B58" s="55"/>
      <c r="C58" s="58">
        <v>120</v>
      </c>
      <c r="E58" s="68" t="s">
        <v>68</v>
      </c>
      <c r="M58" s="35"/>
      <c r="O58" s="3"/>
      <c r="Q58" s="4"/>
      <c r="R58" s="4"/>
    </row>
    <row r="59" spans="1:18" ht="15" customHeight="1" x14ac:dyDescent="0.3">
      <c r="A59" s="74" t="s">
        <v>89</v>
      </c>
      <c r="B59" s="39"/>
      <c r="C59" s="60">
        <v>1500</v>
      </c>
      <c r="E59" s="69" t="s">
        <v>140</v>
      </c>
      <c r="F59" s="26"/>
      <c r="G59" s="26"/>
      <c r="H59" s="26"/>
      <c r="I59" s="26"/>
      <c r="J59" s="26"/>
      <c r="K59" s="26"/>
      <c r="L59" s="26"/>
      <c r="M59" s="48"/>
      <c r="O59" s="3"/>
    </row>
    <row r="60" spans="1:18" ht="15" customHeight="1" x14ac:dyDescent="0.3">
      <c r="A60" s="74" t="s">
        <v>90</v>
      </c>
      <c r="B60" s="39"/>
      <c r="C60" s="60">
        <v>0</v>
      </c>
      <c r="N60" s="53"/>
      <c r="O60" s="3"/>
    </row>
    <row r="61" spans="1:18" ht="15" customHeight="1" x14ac:dyDescent="0.3">
      <c r="A61" s="73" t="s">
        <v>11</v>
      </c>
      <c r="B61" s="55"/>
      <c r="C61" s="58">
        <v>75</v>
      </c>
      <c r="E61" s="109" t="s">
        <v>23</v>
      </c>
      <c r="F61" s="109"/>
      <c r="G61" s="109"/>
      <c r="H61" s="109"/>
      <c r="I61" s="109"/>
      <c r="J61" s="109"/>
      <c r="K61" s="109"/>
      <c r="L61" s="109"/>
      <c r="M61" s="109"/>
      <c r="O61" s="3"/>
    </row>
    <row r="62" spans="1:18" ht="15" customHeight="1" x14ac:dyDescent="0.3">
      <c r="A62" s="75" t="s">
        <v>91</v>
      </c>
      <c r="B62" s="26"/>
      <c r="C62" s="62">
        <v>75</v>
      </c>
      <c r="E62" s="110" t="s">
        <v>164</v>
      </c>
      <c r="F62" s="110"/>
      <c r="G62" s="110"/>
      <c r="H62" s="110"/>
      <c r="I62" s="110"/>
      <c r="J62" s="110"/>
      <c r="K62" s="110"/>
      <c r="L62" s="110"/>
      <c r="M62" s="110"/>
      <c r="O62" s="3"/>
    </row>
    <row r="63" spans="1:18" ht="15" customHeight="1" x14ac:dyDescent="0.3">
      <c r="A63" s="75" t="s">
        <v>92</v>
      </c>
      <c r="B63" s="26"/>
      <c r="C63" s="62">
        <v>19</v>
      </c>
      <c r="E63" s="110"/>
      <c r="F63" s="110"/>
      <c r="G63" s="110"/>
      <c r="H63" s="110"/>
      <c r="I63" s="110"/>
      <c r="J63" s="110"/>
      <c r="K63" s="110"/>
      <c r="L63" s="110"/>
      <c r="M63" s="110"/>
      <c r="O63" s="3"/>
    </row>
    <row r="64" spans="1:18" ht="15" customHeight="1" x14ac:dyDescent="0.3">
      <c r="A64" s="75" t="s">
        <v>93</v>
      </c>
      <c r="B64" s="26"/>
      <c r="C64" s="62" t="s">
        <v>87</v>
      </c>
      <c r="E64" s="110"/>
      <c r="F64" s="110"/>
      <c r="G64" s="110"/>
      <c r="H64" s="110"/>
      <c r="I64" s="110"/>
      <c r="J64" s="110"/>
      <c r="K64" s="110"/>
      <c r="L64" s="110"/>
      <c r="M64" s="110"/>
      <c r="O64" s="3"/>
    </row>
    <row r="65" spans="1:15" ht="15" customHeight="1" x14ac:dyDescent="0.3">
      <c r="A65" s="79"/>
      <c r="B65" s="1"/>
      <c r="C65" s="80"/>
      <c r="E65" s="110"/>
      <c r="F65" s="110"/>
      <c r="G65" s="110"/>
      <c r="H65" s="110"/>
      <c r="I65" s="110"/>
      <c r="J65" s="110"/>
      <c r="K65" s="110"/>
      <c r="L65" s="110"/>
      <c r="M65" s="110"/>
      <c r="O65" s="3"/>
    </row>
    <row r="66" spans="1:15" ht="15" customHeight="1" x14ac:dyDescent="0.3">
      <c r="A66" s="97" t="s">
        <v>62</v>
      </c>
      <c r="B66" s="99"/>
      <c r="C66" s="10"/>
      <c r="E66" s="110"/>
      <c r="F66" s="110"/>
      <c r="G66" s="110"/>
      <c r="H66" s="110"/>
      <c r="I66" s="110"/>
      <c r="J66" s="110"/>
      <c r="K66" s="110"/>
      <c r="L66" s="110"/>
      <c r="M66" s="110"/>
      <c r="O66" s="3"/>
    </row>
    <row r="67" spans="1:15" ht="15" customHeight="1" x14ac:dyDescent="0.3">
      <c r="A67" s="100" t="s">
        <v>25</v>
      </c>
      <c r="B67" s="101"/>
      <c r="C67" s="10"/>
      <c r="E67" s="110"/>
      <c r="F67" s="110"/>
      <c r="G67" s="110"/>
      <c r="H67" s="110"/>
      <c r="I67" s="110"/>
      <c r="J67" s="110"/>
      <c r="K67" s="110"/>
      <c r="L67" s="110"/>
      <c r="M67" s="110"/>
      <c r="O67" s="3"/>
    </row>
    <row r="68" spans="1:15" ht="15" customHeight="1" x14ac:dyDescent="0.3">
      <c r="A68" s="76" t="s">
        <v>77</v>
      </c>
      <c r="B68" s="64">
        <v>-0.125</v>
      </c>
      <c r="C68" s="10"/>
      <c r="E68" s="110"/>
      <c r="F68" s="110"/>
      <c r="G68" s="110"/>
      <c r="H68" s="110"/>
      <c r="I68" s="110"/>
      <c r="J68" s="110"/>
      <c r="K68" s="110"/>
      <c r="L68" s="110"/>
      <c r="M68" s="110"/>
      <c r="O68" s="3"/>
    </row>
    <row r="69" spans="1:15" ht="15" customHeight="1" x14ac:dyDescent="0.3">
      <c r="A69" s="76" t="s">
        <v>78</v>
      </c>
      <c r="B69" s="64">
        <v>-0.25</v>
      </c>
      <c r="C69" s="10"/>
      <c r="E69" s="110"/>
      <c r="F69" s="110"/>
      <c r="G69" s="110"/>
      <c r="H69" s="110"/>
      <c r="I69" s="110"/>
      <c r="J69" s="110"/>
      <c r="K69" s="110"/>
      <c r="L69" s="110"/>
      <c r="M69" s="110"/>
      <c r="O69" s="3"/>
    </row>
    <row r="70" spans="1:15" ht="15" customHeight="1" x14ac:dyDescent="0.3">
      <c r="A70" s="76" t="s">
        <v>26</v>
      </c>
      <c r="B70" s="64">
        <v>-0.375</v>
      </c>
      <c r="C70" s="10"/>
      <c r="E70" s="110"/>
      <c r="F70" s="110"/>
      <c r="G70" s="110"/>
      <c r="H70" s="110"/>
      <c r="I70" s="110"/>
      <c r="J70" s="110"/>
      <c r="K70" s="110"/>
      <c r="L70" s="110"/>
      <c r="M70" s="110"/>
      <c r="O70" s="3"/>
    </row>
  </sheetData>
  <mergeCells count="29">
    <mergeCell ref="G38:H38"/>
    <mergeCell ref="A2:E2"/>
    <mergeCell ref="A6:M6"/>
    <mergeCell ref="A8:M8"/>
    <mergeCell ref="E10:M10"/>
    <mergeCell ref="E18:M18"/>
    <mergeCell ref="E37:M37"/>
    <mergeCell ref="L38:M38"/>
    <mergeCell ref="E50:M50"/>
    <mergeCell ref="A51:B51"/>
    <mergeCell ref="E43:E44"/>
    <mergeCell ref="E45:E47"/>
    <mergeCell ref="G45:H45"/>
    <mergeCell ref="G46:H46"/>
    <mergeCell ref="G47:H47"/>
    <mergeCell ref="L39:M47"/>
    <mergeCell ref="G39:H39"/>
    <mergeCell ref="G40:H40"/>
    <mergeCell ref="G41:H41"/>
    <mergeCell ref="G42:H42"/>
    <mergeCell ref="G43:H43"/>
    <mergeCell ref="G44:H44"/>
    <mergeCell ref="E39:E42"/>
    <mergeCell ref="A52:B52"/>
    <mergeCell ref="A54:C54"/>
    <mergeCell ref="E61:M61"/>
    <mergeCell ref="E62:M70"/>
    <mergeCell ref="A66:B66"/>
    <mergeCell ref="A67:B67"/>
  </mergeCells>
  <printOptions horizontalCentered="1" verticalCentered="1"/>
  <pageMargins left="0.25" right="0.25" top="0.25" bottom="0.25" header="0.3" footer="0.3"/>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DTI LD &amp; AU</vt:lpstr>
      <vt:lpstr>DSCR- (Standard)</vt:lpstr>
      <vt:lpstr>DSCR+ (Plus)</vt:lpstr>
      <vt:lpstr>FN DSCR+ (Plus)</vt:lpstr>
      <vt:lpstr>LD Heloans</vt:lpstr>
      <vt:lpstr>FD Heloans</vt:lpstr>
      <vt:lpstr>'DSCR- (Standard)'!Print_Area</vt:lpstr>
      <vt:lpstr>'DSCR+ (Plus)'!Print_Area</vt:lpstr>
      <vt:lpstr>'DTI LD &amp; AU'!Print_Area</vt:lpstr>
      <vt:lpstr>'FD Heloans'!Print_Area</vt:lpstr>
      <vt:lpstr>'FN DSCR+ (Plus)'!Print_Area</vt:lpstr>
      <vt:lpstr>'LD Heloans'!Print_Area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Walker</dc:creator>
  <cp:lastModifiedBy>Tristen Bennet</cp:lastModifiedBy>
  <cp:lastPrinted>2025-12-03T16:27:24Z</cp:lastPrinted>
  <dcterms:created xsi:type="dcterms:W3CDTF">2019-09-06T19:46:32Z</dcterms:created>
  <dcterms:modified xsi:type="dcterms:W3CDTF">2026-08-26T14:53:03Z</dcterms:modified>
</cp:coreProperties>
</file>